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Skola\DIPLOMOVA PRACE\Složka\Zpracovane_tabulky_FUA\"/>
    </mc:Choice>
  </mc:AlternateContent>
  <xr:revisionPtr revIDLastSave="0" documentId="13_ncr:1_{BA40F6C5-9120-4BA4-A5CA-145818B4190F}" xr6:coauthVersionLast="47" xr6:coauthVersionMax="47" xr10:uidLastSave="{00000000-0000-0000-0000-000000000000}"/>
  <bookViews>
    <workbookView xWindow="1560" yWindow="1560" windowWidth="17355" windowHeight="18195" xr2:uid="{6F162992-EFF7-4E94-8BAF-968DDBA9C0CB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3" i="1" l="1"/>
  <c r="I4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" i="1"/>
  <c r="G28" i="1"/>
  <c r="C28" i="1"/>
</calcChain>
</file>

<file path=xl/sharedStrings.xml><?xml version="1.0" encoding="utf-8"?>
<sst xmlns="http://schemas.openxmlformats.org/spreadsheetml/2006/main" count="35" uniqueCount="35">
  <si>
    <t>code_2018</t>
  </si>
  <si>
    <t>class_2018</t>
  </si>
  <si>
    <t>Součet z area</t>
  </si>
  <si>
    <t>Minimum z area2</t>
  </si>
  <si>
    <t>Maximum z area3</t>
  </si>
  <si>
    <t>Průměr z area4</t>
  </si>
  <si>
    <t>Počet z code_2018</t>
  </si>
  <si>
    <t>Continuous urban fabric (S.L. : &gt; 80%)</t>
  </si>
  <si>
    <t>Discontinuous dense urban fabric (S.L. : 50% -  80%)</t>
  </si>
  <si>
    <t>Discontinuous medium density urban fabric (S.L. : 30% - 50%)</t>
  </si>
  <si>
    <t>Discontinuous low density urban fabric (S.L. : 10% - 30%)</t>
  </si>
  <si>
    <t>Discontinuous very low density urban fabric (S.L. : &lt; 10%)</t>
  </si>
  <si>
    <t>Isolated structures</t>
  </si>
  <si>
    <t>Industrial, commercial, public, military and private units</t>
  </si>
  <si>
    <t>Fast transit roads and associated land</t>
  </si>
  <si>
    <t>Other roads and associated land</t>
  </si>
  <si>
    <t>Railways and associated land</t>
  </si>
  <si>
    <t>Port areas</t>
  </si>
  <si>
    <t>Airports</t>
  </si>
  <si>
    <t>Mineral extraction and dump sites</t>
  </si>
  <si>
    <t>Construction sites</t>
  </si>
  <si>
    <t>Land without current use</t>
  </si>
  <si>
    <t>Green urban areas</t>
  </si>
  <si>
    <t>Sports and leisure facilities</t>
  </si>
  <si>
    <t>Arable land (annual crops)</t>
  </si>
  <si>
    <t>Permanent crops (vineyards, fruit trees, olive groves)</t>
  </si>
  <si>
    <t>Pastures</t>
  </si>
  <si>
    <t>Complex and mixed cultivation patterns</t>
  </si>
  <si>
    <t>Forests</t>
  </si>
  <si>
    <t>Herbaceous vegetation associations (natural grassland, moors...)</t>
  </si>
  <si>
    <t>Open spaces with little or no vegetation (beaches, dunes, bare rocks, glaciers)</t>
  </si>
  <si>
    <t>Wetlands</t>
  </si>
  <si>
    <t>Water</t>
  </si>
  <si>
    <t>Celkový součet</t>
  </si>
  <si>
    <t>Avg/count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</si>
</sst>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0" fillId="0" borderId="0" xfId="0" applyNumberFormat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EFE0EB-A356-476B-9385-C0AF5482026F}">
  <dimension ref="A1:I28"/>
  <sheetViews>
    <sheetView tabSelected="1" topLeftCell="C1" workbookViewId="0">
      <selection activeCell="I2" sqref="I2:I28"/>
    </sheetView>
  </sheetViews>
  <sheetFormatPr defaultRowHeight="15" x14ac:dyDescent="0.25"/>
  <cols>
    <col min="1" max="1" width="12.140625" customWidth="1"/>
    <col min="2" max="2" width="56.7109375" customWidth="1"/>
    <col min="3" max="7" width="18.28515625" customWidth="1"/>
  </cols>
  <sheetData>
    <row r="1" spans="1:9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I1" s="1" t="s">
        <v>34</v>
      </c>
    </row>
    <row r="2" spans="1:9" x14ac:dyDescent="0.25">
      <c r="A2" s="2">
        <v>12400</v>
      </c>
      <c r="B2" t="s">
        <v>18</v>
      </c>
      <c r="C2">
        <v>2488606.7433204413</v>
      </c>
      <c r="D2">
        <v>26911.2753944414</v>
      </c>
      <c r="E2">
        <v>2385553.69825027</v>
      </c>
      <c r="F2">
        <v>829535.58110681374</v>
      </c>
      <c r="G2">
        <v>3</v>
      </c>
      <c r="I2">
        <f>F2/G2</f>
        <v>276511.86036893789</v>
      </c>
    </row>
    <row r="3" spans="1:9" x14ac:dyDescent="0.25">
      <c r="A3" s="2">
        <v>21000</v>
      </c>
      <c r="B3" t="s">
        <v>24</v>
      </c>
      <c r="C3">
        <v>444904444.38580811</v>
      </c>
      <c r="D3">
        <v>911.01141917619395</v>
      </c>
      <c r="E3">
        <v>8895621.3030260503</v>
      </c>
      <c r="F3">
        <v>104241.90355806188</v>
      </c>
      <c r="G3">
        <v>4268</v>
      </c>
      <c r="I3">
        <f t="shared" ref="I3:I28" si="0">F3/G3</f>
        <v>24.42406362653746</v>
      </c>
    </row>
    <row r="4" spans="1:9" x14ac:dyDescent="0.25">
      <c r="A4" s="2">
        <v>24000</v>
      </c>
      <c r="B4" t="s">
        <v>27</v>
      </c>
      <c r="C4">
        <v>58090.160271788402</v>
      </c>
      <c r="D4">
        <v>10210.4527300071</v>
      </c>
      <c r="E4">
        <v>33336.755621329299</v>
      </c>
      <c r="F4">
        <v>19363.386757262801</v>
      </c>
      <c r="G4">
        <v>3</v>
      </c>
      <c r="I4">
        <f t="shared" si="0"/>
        <v>6454.4622524209335</v>
      </c>
    </row>
    <row r="5" spans="1:9" x14ac:dyDescent="0.25">
      <c r="A5" s="2">
        <v>13300</v>
      </c>
      <c r="B5" t="s">
        <v>20</v>
      </c>
      <c r="C5">
        <v>3134259.1921769725</v>
      </c>
      <c r="D5">
        <v>1903.48648664809</v>
      </c>
      <c r="E5">
        <v>754105.13791170996</v>
      </c>
      <c r="F5">
        <v>34442.408705241454</v>
      </c>
      <c r="G5">
        <v>91</v>
      </c>
      <c r="I5">
        <f t="shared" si="0"/>
        <v>378.4880077499061</v>
      </c>
    </row>
    <row r="6" spans="1:9" x14ac:dyDescent="0.25">
      <c r="A6" s="2">
        <v>11100</v>
      </c>
      <c r="B6" t="s">
        <v>7</v>
      </c>
      <c r="C6">
        <v>830034.83358906419</v>
      </c>
      <c r="D6">
        <v>1048.73178111996</v>
      </c>
      <c r="E6">
        <v>41352.947087018802</v>
      </c>
      <c r="F6">
        <v>8300.3483358906415</v>
      </c>
      <c r="G6">
        <v>100</v>
      </c>
      <c r="I6">
        <f t="shared" si="0"/>
        <v>83.003483358906408</v>
      </c>
    </row>
    <row r="7" spans="1:9" x14ac:dyDescent="0.25">
      <c r="A7" s="2">
        <v>11210</v>
      </c>
      <c r="B7" t="s">
        <v>8</v>
      </c>
      <c r="C7">
        <v>3083011.197272521</v>
      </c>
      <c r="D7">
        <v>1245.4222914362001</v>
      </c>
      <c r="E7">
        <v>107772.843073828</v>
      </c>
      <c r="F7">
        <v>13825.162319607718</v>
      </c>
      <c r="G7">
        <v>223</v>
      </c>
      <c r="I7">
        <f t="shared" si="0"/>
        <v>61.996243585684837</v>
      </c>
    </row>
    <row r="8" spans="1:9" x14ac:dyDescent="0.25">
      <c r="A8" s="2">
        <v>11230</v>
      </c>
      <c r="B8" t="s">
        <v>10</v>
      </c>
      <c r="C8">
        <v>29017961.985398404</v>
      </c>
      <c r="D8">
        <v>1109.76753403816</v>
      </c>
      <c r="E8">
        <v>415365.95853023703</v>
      </c>
      <c r="F8">
        <v>25387.543294311814</v>
      </c>
      <c r="G8">
        <v>1143</v>
      </c>
      <c r="I8">
        <f t="shared" si="0"/>
        <v>22.21132396702696</v>
      </c>
    </row>
    <row r="9" spans="1:9" x14ac:dyDescent="0.25">
      <c r="A9" s="2">
        <v>11220</v>
      </c>
      <c r="B9" t="s">
        <v>9</v>
      </c>
      <c r="C9">
        <v>12618287.25602405</v>
      </c>
      <c r="D9">
        <v>1008.2353273454499</v>
      </c>
      <c r="E9">
        <v>459882.62161902001</v>
      </c>
      <c r="F9">
        <v>23763.252836203483</v>
      </c>
      <c r="G9">
        <v>531</v>
      </c>
      <c r="I9">
        <f t="shared" si="0"/>
        <v>44.751888580420868</v>
      </c>
    </row>
    <row r="10" spans="1:9" x14ac:dyDescent="0.25">
      <c r="A10" s="2">
        <v>11240</v>
      </c>
      <c r="B10" t="s">
        <v>11</v>
      </c>
      <c r="C10">
        <v>26921806.967166986</v>
      </c>
      <c r="D10">
        <v>1042.6964674769499</v>
      </c>
      <c r="E10">
        <v>365356.954849787</v>
      </c>
      <c r="F10">
        <v>12586.165015038328</v>
      </c>
      <c r="G10">
        <v>2139</v>
      </c>
      <c r="I10">
        <f t="shared" si="0"/>
        <v>5.8841351168949645</v>
      </c>
    </row>
    <row r="11" spans="1:9" x14ac:dyDescent="0.25">
      <c r="A11" s="2">
        <v>12210</v>
      </c>
      <c r="B11" t="s">
        <v>14</v>
      </c>
      <c r="C11">
        <v>1205148.9291378348</v>
      </c>
      <c r="D11">
        <v>12561.7869426669</v>
      </c>
      <c r="E11">
        <v>250796.67560878699</v>
      </c>
      <c r="F11">
        <v>60257.446456891739</v>
      </c>
      <c r="G11">
        <v>20</v>
      </c>
      <c r="I11">
        <f t="shared" si="0"/>
        <v>3012.872322844587</v>
      </c>
    </row>
    <row r="12" spans="1:9" x14ac:dyDescent="0.25">
      <c r="A12" s="2">
        <v>31000</v>
      </c>
      <c r="B12" t="s">
        <v>28</v>
      </c>
      <c r="C12">
        <v>2740478662.2136679</v>
      </c>
      <c r="D12">
        <v>513.67462466131894</v>
      </c>
      <c r="E12">
        <v>107927436.061747</v>
      </c>
      <c r="F12">
        <v>633783.22437873913</v>
      </c>
      <c r="G12">
        <v>4324</v>
      </c>
      <c r="I12">
        <f t="shared" si="0"/>
        <v>146.57336363985641</v>
      </c>
    </row>
    <row r="13" spans="1:9" x14ac:dyDescent="0.25">
      <c r="A13" s="2">
        <v>14100</v>
      </c>
      <c r="B13" t="s">
        <v>22</v>
      </c>
      <c r="C13">
        <v>7128787.824613601</v>
      </c>
      <c r="D13">
        <v>683.35893513057795</v>
      </c>
      <c r="E13">
        <v>344213.90417778702</v>
      </c>
      <c r="F13">
        <v>25013.290612679302</v>
      </c>
      <c r="G13">
        <v>285</v>
      </c>
      <c r="I13">
        <f t="shared" si="0"/>
        <v>87.765931974313347</v>
      </c>
    </row>
    <row r="14" spans="1:9" x14ac:dyDescent="0.25">
      <c r="A14" s="2">
        <v>32000</v>
      </c>
      <c r="B14" t="s">
        <v>29</v>
      </c>
      <c r="C14">
        <v>2605520170.0693965</v>
      </c>
      <c r="D14">
        <v>153.37750388389901</v>
      </c>
      <c r="E14">
        <v>391918567.71174198</v>
      </c>
      <c r="F14">
        <v>1196290.2525571149</v>
      </c>
      <c r="G14">
        <v>2178</v>
      </c>
      <c r="I14">
        <f t="shared" si="0"/>
        <v>549.26090567360654</v>
      </c>
    </row>
    <row r="15" spans="1:9" x14ac:dyDescent="0.25">
      <c r="A15" s="2">
        <v>12100</v>
      </c>
      <c r="B15" t="s">
        <v>13</v>
      </c>
      <c r="C15">
        <v>28504612.54952288</v>
      </c>
      <c r="D15">
        <v>1019.96940596697</v>
      </c>
      <c r="E15">
        <v>543165.14315394301</v>
      </c>
      <c r="F15">
        <v>15550.797899357818</v>
      </c>
      <c r="G15">
        <v>1833</v>
      </c>
      <c r="I15">
        <f t="shared" si="0"/>
        <v>8.4837959079966279</v>
      </c>
    </row>
    <row r="16" spans="1:9" x14ac:dyDescent="0.25">
      <c r="A16" s="2">
        <v>11300</v>
      </c>
      <c r="B16" t="s">
        <v>12</v>
      </c>
      <c r="C16">
        <v>28786700.790114701</v>
      </c>
      <c r="D16">
        <v>1004.54708546169</v>
      </c>
      <c r="E16">
        <v>23536.250012089</v>
      </c>
      <c r="F16">
        <v>5401.8954381900357</v>
      </c>
      <c r="G16">
        <v>5329</v>
      </c>
      <c r="I16">
        <f t="shared" si="0"/>
        <v>1.0136790088553267</v>
      </c>
    </row>
    <row r="17" spans="1:9" x14ac:dyDescent="0.25">
      <c r="A17" s="2">
        <v>13400</v>
      </c>
      <c r="B17" t="s">
        <v>21</v>
      </c>
      <c r="C17">
        <v>644220.12465433974</v>
      </c>
      <c r="D17">
        <v>2603.5376238400199</v>
      </c>
      <c r="E17">
        <v>43288.881563500101</v>
      </c>
      <c r="F17">
        <v>7320.6832347084064</v>
      </c>
      <c r="G17">
        <v>88</v>
      </c>
      <c r="I17">
        <f t="shared" si="0"/>
        <v>83.189582212595525</v>
      </c>
    </row>
    <row r="18" spans="1:9" x14ac:dyDescent="0.25">
      <c r="A18" s="2">
        <v>13100</v>
      </c>
      <c r="B18" t="s">
        <v>19</v>
      </c>
      <c r="C18">
        <v>8782138.6254057903</v>
      </c>
      <c r="D18">
        <v>2071.8657585901401</v>
      </c>
      <c r="E18">
        <v>375561.20240778098</v>
      </c>
      <c r="F18">
        <v>26693.430472358024</v>
      </c>
      <c r="G18">
        <v>329</v>
      </c>
      <c r="I18">
        <f t="shared" si="0"/>
        <v>81.13504702844385</v>
      </c>
    </row>
    <row r="19" spans="1:9" x14ac:dyDescent="0.25">
      <c r="A19" s="2">
        <v>33000</v>
      </c>
      <c r="B19" t="s">
        <v>30</v>
      </c>
      <c r="C19">
        <v>104916509.85179478</v>
      </c>
      <c r="D19">
        <v>10241.897090779201</v>
      </c>
      <c r="E19">
        <v>22508448.4207738</v>
      </c>
      <c r="F19">
        <v>226601.53315722416</v>
      </c>
      <c r="G19">
        <v>463</v>
      </c>
      <c r="I19">
        <f t="shared" si="0"/>
        <v>489.42015800696362</v>
      </c>
    </row>
    <row r="20" spans="1:9" x14ac:dyDescent="0.25">
      <c r="A20" s="2">
        <v>12220</v>
      </c>
      <c r="B20" t="s">
        <v>15</v>
      </c>
      <c r="C20">
        <v>30276040.352554627</v>
      </c>
      <c r="D20">
        <v>305.89311523622399</v>
      </c>
      <c r="E20">
        <v>21352746.264763799</v>
      </c>
      <c r="F20">
        <v>432514.8621793518</v>
      </c>
      <c r="G20">
        <v>70</v>
      </c>
      <c r="I20">
        <f t="shared" si="0"/>
        <v>6178.7837454193113</v>
      </c>
    </row>
    <row r="21" spans="1:9" x14ac:dyDescent="0.25">
      <c r="A21" s="2">
        <v>23000</v>
      </c>
      <c r="B21" t="s">
        <v>26</v>
      </c>
      <c r="C21">
        <v>276241536.85371751</v>
      </c>
      <c r="D21">
        <v>570.34382738964598</v>
      </c>
      <c r="E21">
        <v>3183335.13250966</v>
      </c>
      <c r="F21">
        <v>60473.191080060751</v>
      </c>
      <c r="G21">
        <v>4568</v>
      </c>
      <c r="I21">
        <f t="shared" si="0"/>
        <v>13.238439378297013</v>
      </c>
    </row>
    <row r="22" spans="1:9" x14ac:dyDescent="0.25">
      <c r="A22" s="2">
        <v>22000</v>
      </c>
      <c r="B22" t="s">
        <v>25</v>
      </c>
      <c r="C22">
        <v>14296.9598248854</v>
      </c>
      <c r="D22">
        <v>14296.9598248854</v>
      </c>
      <c r="E22">
        <v>14296.9598248854</v>
      </c>
      <c r="F22">
        <v>14296.9598248854</v>
      </c>
      <c r="G22">
        <v>1</v>
      </c>
      <c r="I22">
        <f t="shared" si="0"/>
        <v>14296.9598248854</v>
      </c>
    </row>
    <row r="23" spans="1:9" x14ac:dyDescent="0.25">
      <c r="A23" s="2">
        <v>12300</v>
      </c>
      <c r="B23" t="s">
        <v>17</v>
      </c>
      <c r="C23">
        <v>1244077.4764957831</v>
      </c>
      <c r="D23">
        <v>1815.2092776582399</v>
      </c>
      <c r="E23">
        <v>225121.87117475999</v>
      </c>
      <c r="F23">
        <v>54090.325065034049</v>
      </c>
      <c r="G23">
        <v>23</v>
      </c>
      <c r="I23">
        <f t="shared" si="0"/>
        <v>2351.7532636971328</v>
      </c>
    </row>
    <row r="24" spans="1:9" x14ac:dyDescent="0.25">
      <c r="A24" s="2">
        <v>12230</v>
      </c>
      <c r="B24" t="s">
        <v>16</v>
      </c>
      <c r="C24">
        <v>3338644.4200870893</v>
      </c>
      <c r="D24">
        <v>542.21903607347497</v>
      </c>
      <c r="E24">
        <v>726455.91190350696</v>
      </c>
      <c r="F24">
        <v>145158.45304726475</v>
      </c>
      <c r="G24">
        <v>23</v>
      </c>
      <c r="I24">
        <f t="shared" si="0"/>
        <v>6311.2370890115108</v>
      </c>
    </row>
    <row r="25" spans="1:9" x14ac:dyDescent="0.25">
      <c r="A25" s="2">
        <v>14200</v>
      </c>
      <c r="B25" t="s">
        <v>23</v>
      </c>
      <c r="C25">
        <v>9137695.9379446618</v>
      </c>
      <c r="D25">
        <v>2299.64267166834</v>
      </c>
      <c r="E25">
        <v>798692.75805860304</v>
      </c>
      <c r="F25">
        <v>38393.680411532194</v>
      </c>
      <c r="G25">
        <v>238</v>
      </c>
      <c r="I25">
        <f t="shared" si="0"/>
        <v>161.31798492240418</v>
      </c>
    </row>
    <row r="26" spans="1:9" x14ac:dyDescent="0.25">
      <c r="A26" s="2">
        <v>50000</v>
      </c>
      <c r="B26" t="s">
        <v>32</v>
      </c>
      <c r="C26">
        <v>343360326.54319412</v>
      </c>
      <c r="D26">
        <v>678.00301524916097</v>
      </c>
      <c r="E26">
        <v>57849871.622382402</v>
      </c>
      <c r="F26">
        <v>241462.95818790022</v>
      </c>
      <c r="G26">
        <v>1422</v>
      </c>
      <c r="I26">
        <f t="shared" si="0"/>
        <v>169.80517453438833</v>
      </c>
    </row>
    <row r="27" spans="1:9" x14ac:dyDescent="0.25">
      <c r="A27" s="2">
        <v>40000</v>
      </c>
      <c r="B27" t="s">
        <v>31</v>
      </c>
      <c r="C27">
        <v>22001785.921457786</v>
      </c>
      <c r="D27">
        <v>10015.7580206781</v>
      </c>
      <c r="E27">
        <v>2705752.9520486798</v>
      </c>
      <c r="F27">
        <v>72613.154856296329</v>
      </c>
      <c r="G27">
        <v>303</v>
      </c>
      <c r="I27">
        <f t="shared" si="0"/>
        <v>239.64737576335423</v>
      </c>
    </row>
    <row r="28" spans="1:9" x14ac:dyDescent="0.25">
      <c r="A28" s="1" t="s">
        <v>33</v>
      </c>
      <c r="B28" s="1"/>
      <c r="C28" s="1">
        <f>SUM(C2:C27)</f>
        <v>6734637858.1646137</v>
      </c>
      <c r="D28" s="1">
        <v>153.37750388389901</v>
      </c>
      <c r="E28" s="1">
        <v>391918567.71174198</v>
      </c>
      <c r="F28" s="1">
        <v>224496.20458096388</v>
      </c>
      <c r="G28" s="1">
        <f>SUM(G2:G27)</f>
        <v>29998</v>
      </c>
      <c r="I28">
        <f t="shared" si="0"/>
        <v>7.4837057330810017</v>
      </c>
    </row>
  </sheetData>
  <sortState xmlns:xlrd2="http://schemas.microsoft.com/office/spreadsheetml/2017/richdata2" ref="A2:G28">
    <sortCondition ref="B2:B28"/>
  </sortState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Filip Urbančík</dc:creator>
  <cp:lastModifiedBy>Filip Urbančík</cp:lastModifiedBy>
  <dcterms:created xsi:type="dcterms:W3CDTF">2022-03-24T12:29:04Z</dcterms:created>
  <dcterms:modified xsi:type="dcterms:W3CDTF">2022-03-31T09:01:49Z</dcterms:modified>
</cp:coreProperties>
</file>