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https://upolomouc.sharepoint.com/sites/ZDBakalarkyDiplomky-2023_DPNOVK_Pavel/Sdilene dokumenty/2023_DP NOVÁK_Pavel/prilohy/MSExcel_soubory/"/>
    </mc:Choice>
  </mc:AlternateContent>
  <xr:revisionPtr revIDLastSave="1097" documentId="11_82F1D67ADE333467327FF3228FC018A721654DA2" xr6:coauthVersionLast="47" xr6:coauthVersionMax="47" xr10:uidLastSave="{67EECE24-36FC-4012-B659-6F330B5FFB75}"/>
  <bookViews>
    <workbookView xWindow="1200" yWindow="3576" windowWidth="7188" windowHeight="9024" xr2:uid="{00000000-000D-0000-FFFF-FFFF00000000}"/>
  </bookViews>
  <sheets>
    <sheet name="DOBESOVA_pairs" sheetId="20" r:id="rId1"/>
    <sheet name="JANOUSEK_100" sheetId="1" r:id="rId2"/>
    <sheet name="EUROSTAT_FUA_population" sheetId="19" r:id="rId3"/>
    <sheet name="URBANATLAS_population" sheetId="18" r:id="rId4"/>
    <sheet name="NOVAK_100" sheetId="21" r:id="rId5"/>
    <sheet name="SHARE" sheetId="23" r:id="rId6"/>
    <sheet name="SHARE_table" sheetId="24" r:id="rId7"/>
  </sheets>
  <definedNames>
    <definedName name="_xlnm._FilterDatabase" localSheetId="4" hidden="1">NOVAK_100!$A$1:$R$1</definedName>
    <definedName name="_xlnm._FilterDatabase" localSheetId="3" hidden="1">URBANATLAS_population!$A$2:$Q$790</definedName>
    <definedName name="Eurostat">EUROSTAT_FUA_population!$A$2:$K$645</definedName>
    <definedName name="Test">NOVAK_100!$A$1:$Q$72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24" l="1"/>
  <c r="E39" i="24"/>
  <c r="C39" i="24"/>
  <c r="D39" i="24"/>
  <c r="B39" i="24"/>
  <c r="C33" i="24" s="1"/>
  <c r="D33" i="24" s="1"/>
  <c r="C38" i="24"/>
  <c r="D38" i="24" s="1"/>
  <c r="C37" i="24"/>
  <c r="D37" i="24" s="1"/>
  <c r="C36" i="24"/>
  <c r="D36" i="24" s="1"/>
  <c r="C35" i="24"/>
  <c r="D35" i="24" s="1"/>
  <c r="C34" i="24"/>
  <c r="D34" i="24" s="1"/>
  <c r="C32" i="24"/>
  <c r="D32" i="24" s="1"/>
  <c r="C31" i="24"/>
  <c r="D31" i="24" s="1"/>
  <c r="C29" i="24"/>
  <c r="D29" i="24" s="1"/>
  <c r="C28" i="24"/>
  <c r="D28" i="24" s="1"/>
  <c r="C26" i="24"/>
  <c r="D26" i="24" s="1"/>
  <c r="C25" i="24"/>
  <c r="D25" i="24" s="1"/>
  <c r="C23" i="24"/>
  <c r="D23" i="24" s="1"/>
  <c r="C22" i="24"/>
  <c r="D22" i="24" s="1"/>
  <c r="C21" i="24"/>
  <c r="D21" i="24" s="1"/>
  <c r="C20" i="24"/>
  <c r="D20" i="24" s="1"/>
  <c r="C19" i="24"/>
  <c r="D19" i="24" s="1"/>
  <c r="C18" i="24"/>
  <c r="D18" i="24" s="1"/>
  <c r="C16" i="24"/>
  <c r="D16" i="24" s="1"/>
  <c r="C15" i="24"/>
  <c r="D15" i="24" s="1"/>
  <c r="C13" i="24"/>
  <c r="D13" i="24" s="1"/>
  <c r="C12" i="24"/>
  <c r="D12" i="24" s="1"/>
  <c r="C10" i="24"/>
  <c r="D10" i="24" s="1"/>
  <c r="C9" i="24"/>
  <c r="D9" i="24" s="1"/>
  <c r="C8" i="24"/>
  <c r="D8" i="24" s="1"/>
  <c r="C7" i="24"/>
  <c r="D7" i="24" s="1"/>
  <c r="C6" i="24"/>
  <c r="D6" i="24" s="1"/>
  <c r="C4" i="24"/>
  <c r="D4" i="24" s="1"/>
  <c r="C3" i="24"/>
  <c r="D3" i="24" s="1"/>
  <c r="B2" i="23"/>
  <c r="F39" i="23"/>
  <c r="E6" i="23"/>
  <c r="C39" i="23"/>
  <c r="B3" i="23"/>
  <c r="H3" i="23" s="1"/>
  <c r="B4" i="23"/>
  <c r="H4" i="23" s="1"/>
  <c r="B5" i="23"/>
  <c r="H5" i="23" s="1"/>
  <c r="B6" i="23"/>
  <c r="H6" i="23" s="1"/>
  <c r="B7" i="23"/>
  <c r="H7" i="23" s="1"/>
  <c r="B8" i="23"/>
  <c r="H8" i="23" s="1"/>
  <c r="B9" i="23"/>
  <c r="H9" i="23" s="1"/>
  <c r="B10" i="23"/>
  <c r="H10" i="23" s="1"/>
  <c r="B11" i="23"/>
  <c r="H11" i="23" s="1"/>
  <c r="B12" i="23"/>
  <c r="H12" i="23" s="1"/>
  <c r="B13" i="23"/>
  <c r="H13" i="23" s="1"/>
  <c r="B14" i="23"/>
  <c r="H14" i="23" s="1"/>
  <c r="B15" i="23"/>
  <c r="H15" i="23" s="1"/>
  <c r="B16" i="23"/>
  <c r="H16" i="23" s="1"/>
  <c r="B17" i="23"/>
  <c r="H17" i="23" s="1"/>
  <c r="B18" i="23"/>
  <c r="H18" i="23" s="1"/>
  <c r="B19" i="23"/>
  <c r="H19" i="23" s="1"/>
  <c r="B20" i="23"/>
  <c r="H20" i="23" s="1"/>
  <c r="B21" i="23"/>
  <c r="H21" i="23" s="1"/>
  <c r="B22" i="23"/>
  <c r="H22" i="23" s="1"/>
  <c r="B23" i="23"/>
  <c r="H23" i="23" s="1"/>
  <c r="B24" i="23"/>
  <c r="H24" i="23" s="1"/>
  <c r="B25" i="23"/>
  <c r="H25" i="23" s="1"/>
  <c r="B26" i="23"/>
  <c r="H26" i="23" s="1"/>
  <c r="B27" i="23"/>
  <c r="H27" i="23" s="1"/>
  <c r="B28" i="23"/>
  <c r="H28" i="23" s="1"/>
  <c r="B29" i="23"/>
  <c r="H29" i="23" s="1"/>
  <c r="B30" i="23"/>
  <c r="H30" i="23" s="1"/>
  <c r="B31" i="23"/>
  <c r="H31" i="23" s="1"/>
  <c r="B32" i="23"/>
  <c r="H32" i="23" s="1"/>
  <c r="B33" i="23"/>
  <c r="H33" i="23" s="1"/>
  <c r="B34" i="23"/>
  <c r="H34" i="23" s="1"/>
  <c r="B35" i="23"/>
  <c r="H35" i="23" s="1"/>
  <c r="B36" i="23"/>
  <c r="H36" i="23" s="1"/>
  <c r="B37" i="23"/>
  <c r="H37" i="23" s="1"/>
  <c r="B38" i="23"/>
  <c r="H38" i="23" s="1"/>
  <c r="D37" i="23"/>
  <c r="E37" i="23" s="1"/>
  <c r="D38" i="23"/>
  <c r="E38" i="23" s="1"/>
  <c r="D36" i="23"/>
  <c r="E36" i="23" s="1"/>
  <c r="D34" i="23"/>
  <c r="E34" i="23" s="1"/>
  <c r="D32" i="23"/>
  <c r="E32" i="23" s="1"/>
  <c r="D31" i="23"/>
  <c r="E31" i="23" s="1"/>
  <c r="D30" i="23"/>
  <c r="E30" i="23" s="1"/>
  <c r="D27" i="23"/>
  <c r="E27" i="23" s="1"/>
  <c r="D24" i="23"/>
  <c r="E24" i="23" s="1"/>
  <c r="D23" i="23"/>
  <c r="E23" i="23" s="1"/>
  <c r="D22" i="23"/>
  <c r="E22" i="23" s="1"/>
  <c r="D20" i="23"/>
  <c r="E20" i="23" s="1"/>
  <c r="D18" i="23"/>
  <c r="E18" i="23" s="1"/>
  <c r="D16" i="23"/>
  <c r="E16" i="23" s="1"/>
  <c r="D15" i="23"/>
  <c r="E15" i="23" s="1"/>
  <c r="D14" i="23"/>
  <c r="E14" i="23" s="1"/>
  <c r="D11" i="23"/>
  <c r="E11" i="23" s="1"/>
  <c r="D8" i="23"/>
  <c r="E8" i="23" s="1"/>
  <c r="D7" i="23"/>
  <c r="E7" i="23" s="1"/>
  <c r="D6" i="23"/>
  <c r="D4" i="23"/>
  <c r="E4" i="23" s="1"/>
  <c r="D2" i="23"/>
  <c r="E2" i="23" s="1"/>
  <c r="C2" i="24" l="1"/>
  <c r="D2" i="24" s="1"/>
  <c r="C5" i="24"/>
  <c r="D5" i="24" s="1"/>
  <c r="C11" i="24"/>
  <c r="D11" i="24" s="1"/>
  <c r="C14" i="24"/>
  <c r="D14" i="24" s="1"/>
  <c r="C17" i="24"/>
  <c r="D17" i="24" s="1"/>
  <c r="C24" i="24"/>
  <c r="D24" i="24" s="1"/>
  <c r="C27" i="24"/>
  <c r="D27" i="24" s="1"/>
  <c r="C30" i="24"/>
  <c r="D30" i="24" s="1"/>
  <c r="B39" i="23"/>
  <c r="H2" i="23"/>
  <c r="D3" i="23"/>
  <c r="E3" i="23" s="1"/>
  <c r="D10" i="23"/>
  <c r="E10" i="23" s="1"/>
  <c r="D12" i="23"/>
  <c r="E12" i="23" s="1"/>
  <c r="D19" i="23"/>
  <c r="E19" i="23" s="1"/>
  <c r="D26" i="23"/>
  <c r="E26" i="23" s="1"/>
  <c r="D28" i="23"/>
  <c r="E28" i="23" s="1"/>
  <c r="D35" i="23"/>
  <c r="E35" i="23" s="1"/>
  <c r="D5" i="23"/>
  <c r="E5" i="23" s="1"/>
  <c r="D9" i="23"/>
  <c r="E9" i="23" s="1"/>
  <c r="D13" i="23"/>
  <c r="E13" i="23" s="1"/>
  <c r="D17" i="23"/>
  <c r="E17" i="23" s="1"/>
  <c r="D21" i="23"/>
  <c r="E21" i="23" s="1"/>
  <c r="D25" i="23"/>
  <c r="E25" i="23" s="1"/>
  <c r="D29" i="23"/>
  <c r="E29" i="23" s="1"/>
  <c r="D33" i="23"/>
  <c r="E33" i="23" s="1"/>
</calcChain>
</file>

<file path=xl/sharedStrings.xml><?xml version="1.0" encoding="utf-8"?>
<sst xmlns="http://schemas.openxmlformats.org/spreadsheetml/2006/main" count="11477" uniqueCount="1501">
  <si>
    <t>CITIES/TIME</t>
  </si>
  <si>
    <t>Almería</t>
  </si>
  <si>
    <t>Amiens</t>
  </si>
  <si>
    <t>Annecy</t>
  </si>
  <si>
    <t>Arras</t>
  </si>
  <si>
    <t>Ashford</t>
  </si>
  <si>
    <t>Augsburg</t>
  </si>
  <si>
    <t>Avignon</t>
  </si>
  <si>
    <t>Aviles</t>
  </si>
  <si>
    <t>Bamberg</t>
  </si>
  <si>
    <t>Banská Bystrica</t>
  </si>
  <si>
    <t>Bârlad</t>
  </si>
  <si>
    <t>Barletta</t>
  </si>
  <si>
    <t>Basel</t>
  </si>
  <si>
    <t>Bayonne</t>
  </si>
  <si>
    <t>Beauvais</t>
  </si>
  <si>
    <t>Bern</t>
  </si>
  <si>
    <t>Bielsko-Biala</t>
  </si>
  <si>
    <t>Bolzano</t>
  </si>
  <si>
    <t>Bourges</t>
  </si>
  <si>
    <t>Cádiz</t>
  </si>
  <si>
    <t>Calais</t>
  </si>
  <si>
    <t>Cambridge</t>
  </si>
  <si>
    <t>Celle</t>
  </si>
  <si>
    <t>Ceské Budejovice</t>
  </si>
  <si>
    <t>Châlons-en-Champagne</t>
  </si>
  <si>
    <t>Chambéry</t>
  </si>
  <si>
    <t>Cosenza</t>
  </si>
  <si>
    <t>Crawley</t>
  </si>
  <si>
    <t>Dacorum</t>
  </si>
  <si>
    <t>Dobrich</t>
  </si>
  <si>
    <t>Dunkerque</t>
  </si>
  <si>
    <t>Elblag</t>
  </si>
  <si>
    <t>Elk</t>
  </si>
  <si>
    <t>Enschede</t>
  </si>
  <si>
    <t>Faro</t>
  </si>
  <si>
    <t>Foggia</t>
  </si>
  <si>
    <t>Fulda</t>
  </si>
  <si>
    <t>Genève</t>
  </si>
  <si>
    <t>Gießen</t>
  </si>
  <si>
    <t>Glogow</t>
  </si>
  <si>
    <t>Gniezno</t>
  </si>
  <si>
    <t>Gouda</t>
  </si>
  <si>
    <t>Grudziadz</t>
  </si>
  <si>
    <t>Guimares</t>
  </si>
  <si>
    <t>Hastings</t>
  </si>
  <si>
    <t>Hradec Králové</t>
  </si>
  <si>
    <t>Irun</t>
  </si>
  <si>
    <t>Iserlohn</t>
  </si>
  <si>
    <t>Karlovy Vary</t>
  </si>
  <si>
    <t>Konin</t>
  </si>
  <si>
    <t>Kortrijk</t>
  </si>
  <si>
    <t>La Spezia</t>
  </si>
  <si>
    <t>Le Mans</t>
  </si>
  <si>
    <t>Lecce</t>
  </si>
  <si>
    <t>Legnica</t>
  </si>
  <si>
    <t>León</t>
  </si>
  <si>
    <t>Liberec</t>
  </si>
  <si>
    <t>Lincoln</t>
  </si>
  <si>
    <t>Livorno</t>
  </si>
  <si>
    <t>Ljubljana</t>
  </si>
  <si>
    <t>Lubeck</t>
  </si>
  <si>
    <t>Luxembourg</t>
  </si>
  <si>
    <t>Maastricht</t>
  </si>
  <si>
    <t>Manresa</t>
  </si>
  <si>
    <t>Mansfield</t>
  </si>
  <si>
    <t>Maribor</t>
  </si>
  <si>
    <t>Martigues</t>
  </si>
  <si>
    <t>Melilla</t>
  </si>
  <si>
    <t>Modena</t>
  </si>
  <si>
    <t>Narva</t>
  </si>
  <si>
    <t>Neumünster</t>
  </si>
  <si>
    <t>Nijmegen</t>
  </si>
  <si>
    <t>Nitra</t>
  </si>
  <si>
    <t>Nyíregyháza</t>
  </si>
  <si>
    <t>Offenburg</t>
  </si>
  <si>
    <t>Olomouc</t>
  </si>
  <si>
    <t>Oostende</t>
  </si>
  <si>
    <t>Orebro</t>
  </si>
  <si>
    <t>Orléans</t>
  </si>
  <si>
    <t>Osnabruck</t>
  </si>
  <si>
    <t>Oviedo</t>
  </si>
  <si>
    <t>Pabianice</t>
  </si>
  <si>
    <t>Palencia</t>
  </si>
  <si>
    <t>Panevezys</t>
  </si>
  <si>
    <t>Pardubice</t>
  </si>
  <si>
    <t>Parma</t>
  </si>
  <si>
    <t>Pavia</t>
  </si>
  <si>
    <t>Perpignan</t>
  </si>
  <si>
    <t>Perugia</t>
  </si>
  <si>
    <t>Pesaro</t>
  </si>
  <si>
    <t>Pila</t>
  </si>
  <si>
    <t>Pisa</t>
  </si>
  <si>
    <t>Plauen</t>
  </si>
  <si>
    <t>Pleven</t>
  </si>
  <si>
    <t>Plovdiv</t>
  </si>
  <si>
    <t>Plzen</t>
  </si>
  <si>
    <t>Poitiers</t>
  </si>
  <si>
    <t>Poznan</t>
  </si>
  <si>
    <t>Presov</t>
  </si>
  <si>
    <t>Quimper</t>
  </si>
  <si>
    <t>Redditch</t>
  </si>
  <si>
    <t>Regensburg</t>
  </si>
  <si>
    <t>Reus</t>
  </si>
  <si>
    <t>Salerno</t>
  </si>
  <si>
    <t>Santiago de Compostela</t>
  </si>
  <si>
    <t>Satu Mare</t>
  </si>
  <si>
    <t>Schweinfurt</t>
  </si>
  <si>
    <t>St. Gallen</t>
  </si>
  <si>
    <t>Taranto</t>
  </si>
  <si>
    <t>Tarbes</t>
  </si>
  <si>
    <t>Toledo</t>
  </si>
  <si>
    <t>Ústí nad Labem</t>
  </si>
  <si>
    <t>Valence</t>
  </si>
  <si>
    <t>Warwick</t>
  </si>
  <si>
    <t>Zilina</t>
  </si>
  <si>
    <t>Spain</t>
  </si>
  <si>
    <t>France</t>
  </si>
  <si>
    <t>Germany</t>
  </si>
  <si>
    <t>Slovakia</t>
  </si>
  <si>
    <t>Romania</t>
  </si>
  <si>
    <t>Italy</t>
  </si>
  <si>
    <t>Switzerland</t>
  </si>
  <si>
    <t>Poland</t>
  </si>
  <si>
    <t>United Kingdom</t>
  </si>
  <si>
    <t>Bulgaria</t>
  </si>
  <si>
    <t>Netherlands</t>
  </si>
  <si>
    <t>Portugal</t>
  </si>
  <si>
    <t>Belgium</t>
  </si>
  <si>
    <t>Slovenia</t>
  </si>
  <si>
    <t>Estonia</t>
  </si>
  <si>
    <t>Hungary</t>
  </si>
  <si>
    <t>Sweden</t>
  </si>
  <si>
    <t>Lithuania</t>
  </si>
  <si>
    <t>Aachen</t>
  </si>
  <si>
    <t>Vector</t>
  </si>
  <si>
    <t>v013</t>
  </si>
  <si>
    <t>27.3 MB</t>
  </si>
  <si>
    <t>Aalborg</t>
  </si>
  <si>
    <t>Denmark</t>
  </si>
  <si>
    <t>145.0 MB</t>
  </si>
  <si>
    <t>Aberdeen</t>
  </si>
  <si>
    <t>120.5 MB</t>
  </si>
  <si>
    <t>Acireale</t>
  </si>
  <si>
    <t>10.9 MB</t>
  </si>
  <si>
    <t>Adana-Mersin</t>
  </si>
  <si>
    <t>Turkey</t>
  </si>
  <si>
    <t>124.9 MB</t>
  </si>
  <si>
    <t>Adıyaman</t>
  </si>
  <si>
    <t>43.4 MB</t>
  </si>
  <si>
    <t>Afyonkarahisar</t>
  </si>
  <si>
    <t>35.3 MB</t>
  </si>
  <si>
    <t>Ağrı</t>
  </si>
  <si>
    <t>19.4 MB</t>
  </si>
  <si>
    <t>Ajaccio</t>
  </si>
  <si>
    <t>49.6 MB</t>
  </si>
  <si>
    <t>Akçakale</t>
  </si>
  <si>
    <t>14.5 MB</t>
  </si>
  <si>
    <t>Aksaray</t>
  </si>
  <si>
    <t>51.2 MB</t>
  </si>
  <si>
    <t>Akşehir</t>
  </si>
  <si>
    <t>14.6 MB</t>
  </si>
  <si>
    <t>Alaşehir</t>
  </si>
  <si>
    <t>32.2 MB</t>
  </si>
  <si>
    <t>Alba Iulia</t>
  </si>
  <si>
    <t>13.4 MB</t>
  </si>
  <si>
    <t>Albacete</t>
  </si>
  <si>
    <t>35.1 MB</t>
  </si>
  <si>
    <t>Albi</t>
  </si>
  <si>
    <t>57.6 MB</t>
  </si>
  <si>
    <t>Alcoy</t>
  </si>
  <si>
    <t>18.0 MB</t>
  </si>
  <si>
    <t>Alessandria</t>
  </si>
  <si>
    <t>31.2 MB</t>
  </si>
  <si>
    <t>Algeciras</t>
  </si>
  <si>
    <t>15.2 MB</t>
  </si>
  <si>
    <t>Alicante/Alacant</t>
  </si>
  <si>
    <t>30.2 MB</t>
  </si>
  <si>
    <t>Alkmaar</t>
  </si>
  <si>
    <t>24.7 MB</t>
  </si>
  <si>
    <t>Almelo</t>
  </si>
  <si>
    <t>21.2 MB</t>
  </si>
  <si>
    <t>11.3 MB</t>
  </si>
  <si>
    <t>Alphen aan den Rijn</t>
  </si>
  <si>
    <t>13.6 MB</t>
  </si>
  <si>
    <t>Altamura</t>
  </si>
  <si>
    <t>16.8 MB</t>
  </si>
  <si>
    <t>Alytus</t>
  </si>
  <si>
    <t>8.0 MB</t>
  </si>
  <si>
    <t>Amersfoort</t>
  </si>
  <si>
    <t>13.8 MB</t>
  </si>
  <si>
    <t>71.5 MB</t>
  </si>
  <si>
    <t>Amsterdam</t>
  </si>
  <si>
    <t>92.8 MB</t>
  </si>
  <si>
    <t>Ancona</t>
  </si>
  <si>
    <t>38.2 MB</t>
  </si>
  <si>
    <t>Andria</t>
  </si>
  <si>
    <t>17.3 MB</t>
  </si>
  <si>
    <t>Angers</t>
  </si>
  <si>
    <t>80.2 MB</t>
  </si>
  <si>
    <t>Angoulême</t>
  </si>
  <si>
    <t>84.6 MB</t>
  </si>
  <si>
    <t>Ankara</t>
  </si>
  <si>
    <t>124.2 MB</t>
  </si>
  <si>
    <t>40.6 MB</t>
  </si>
  <si>
    <t>Annemasse</t>
  </si>
  <si>
    <t>14.1 MB</t>
  </si>
  <si>
    <t>Antakya</t>
  </si>
  <si>
    <t>82.9 MB</t>
  </si>
  <si>
    <t>Antalya</t>
  </si>
  <si>
    <t>57.7 MB</t>
  </si>
  <si>
    <t>Antwerpen</t>
  </si>
  <si>
    <t>47.1 MB</t>
  </si>
  <si>
    <t>Apeldoorn</t>
  </si>
  <si>
    <t>29.4 MB</t>
  </si>
  <si>
    <t>Arad</t>
  </si>
  <si>
    <t>16.7 MB</t>
  </si>
  <si>
    <t>Arezzo</t>
  </si>
  <si>
    <t>46.6 MB</t>
  </si>
  <si>
    <t>Århus</t>
  </si>
  <si>
    <t>152.9 MB</t>
  </si>
  <si>
    <t>Arnhem</t>
  </si>
  <si>
    <t>34.8 MB</t>
  </si>
  <si>
    <t>26.9 MB</t>
  </si>
  <si>
    <t>Arrecife</t>
  </si>
  <si>
    <t>13.0 MB</t>
  </si>
  <si>
    <t>Aschaffenburg</t>
  </si>
  <si>
    <t>30.1 MB</t>
  </si>
  <si>
    <t>Assen</t>
  </si>
  <si>
    <t>29.6 MB</t>
  </si>
  <si>
    <t>Asti</t>
  </si>
  <si>
    <t>32.6 MB</t>
  </si>
  <si>
    <t>Athina</t>
  </si>
  <si>
    <t>Greece</t>
  </si>
  <si>
    <t>164.4 MB</t>
  </si>
  <si>
    <t>64.4 MB</t>
  </si>
  <si>
    <t>Aveiro</t>
  </si>
  <si>
    <t>26.1 MB</t>
  </si>
  <si>
    <t>Avellino</t>
  </si>
  <si>
    <t>24.0 MB</t>
  </si>
  <si>
    <t>41.5 MB</t>
  </si>
  <si>
    <t>Ávila</t>
  </si>
  <si>
    <t>15.3 MB</t>
  </si>
  <si>
    <t>Avilés</t>
  </si>
  <si>
    <t>20.6 MB</t>
  </si>
  <si>
    <t>Aydın</t>
  </si>
  <si>
    <t>40.2 MB</t>
  </si>
  <si>
    <t>Bacău</t>
  </si>
  <si>
    <t>Badajoz</t>
  </si>
  <si>
    <t>53.0 MB</t>
  </si>
  <si>
    <t>Baia Mare</t>
  </si>
  <si>
    <t>15.9 MB</t>
  </si>
  <si>
    <t>Balıkesir</t>
  </si>
  <si>
    <t>47.8 MB</t>
  </si>
  <si>
    <t>44.3 MB</t>
  </si>
  <si>
    <t>Bandirma</t>
  </si>
  <si>
    <t>15.4 MB</t>
  </si>
  <si>
    <t>Banja Luka</t>
  </si>
  <si>
    <t>Bosnia and Herzegovina</t>
  </si>
  <si>
    <t>69.0 MB</t>
  </si>
  <si>
    <t>30.9 MB</t>
  </si>
  <si>
    <t>Barcelona</t>
  </si>
  <si>
    <t>192.7 MB</t>
  </si>
  <si>
    <t>Bari</t>
  </si>
  <si>
    <t>66.7 MB</t>
  </si>
  <si>
    <t>8.3 MB</t>
  </si>
  <si>
    <t>11.0 MB</t>
  </si>
  <si>
    <t>46.3 MB</t>
  </si>
  <si>
    <t>Batman</t>
  </si>
  <si>
    <t>17.6 MB</t>
  </si>
  <si>
    <t>Battipaglia</t>
  </si>
  <si>
    <t>40.4 MB</t>
  </si>
  <si>
    <t>Bayreuth</t>
  </si>
  <si>
    <t>63.3 MB</t>
  </si>
  <si>
    <t>39.1 MB</t>
  </si>
  <si>
    <t>Békéscsaba</t>
  </si>
  <si>
    <t>22.8 MB</t>
  </si>
  <si>
    <t>Belfast</t>
  </si>
  <si>
    <t>107.5 MB</t>
  </si>
  <si>
    <t>Belfort</t>
  </si>
  <si>
    <t>21.3 MB</t>
  </si>
  <si>
    <t>Benidorm</t>
  </si>
  <si>
    <t>19.8 MB</t>
  </si>
  <si>
    <t>Beograd</t>
  </si>
  <si>
    <t>Serbia</t>
  </si>
  <si>
    <t>83.8 MB</t>
  </si>
  <si>
    <t>Bergamo</t>
  </si>
  <si>
    <t>23.0 MB</t>
  </si>
  <si>
    <t>Bergen</t>
  </si>
  <si>
    <t>Norway</t>
  </si>
  <si>
    <t>62.3 MB</t>
  </si>
  <si>
    <t>Bergen op Zoom</t>
  </si>
  <si>
    <t>17.5 MB</t>
  </si>
  <si>
    <t>Berlin</t>
  </si>
  <si>
    <t>203.6 MB</t>
  </si>
  <si>
    <t>40.8 MB</t>
  </si>
  <si>
    <t>Besançon</t>
  </si>
  <si>
    <t>76.9 MB</t>
  </si>
  <si>
    <t>Béziers</t>
  </si>
  <si>
    <t>Białystok</t>
  </si>
  <si>
    <t>37.4 MB</t>
  </si>
  <si>
    <t>Biel/Bienne</t>
  </si>
  <si>
    <t>12.6 MB</t>
  </si>
  <si>
    <t>Bielefeld</t>
  </si>
  <si>
    <t>19.0 MB</t>
  </si>
  <si>
    <t>Bielsko-Biała</t>
  </si>
  <si>
    <t>27.0 MB</t>
  </si>
  <si>
    <t>Bilbao</t>
  </si>
  <si>
    <t>59.8 MB</t>
  </si>
  <si>
    <t>Bingöl</t>
  </si>
  <si>
    <t>57.5 MB</t>
  </si>
  <si>
    <t>Bisceglie</t>
  </si>
  <si>
    <t>9.5 MB</t>
  </si>
  <si>
    <t>Bistriţa</t>
  </si>
  <si>
    <t>12.3 MB</t>
  </si>
  <si>
    <t>Bitola</t>
  </si>
  <si>
    <t>North Macedonia</t>
  </si>
  <si>
    <t>31.7 MB</t>
  </si>
  <si>
    <t>Blackburn with Darwen</t>
  </si>
  <si>
    <t>25.1 MB</t>
  </si>
  <si>
    <t>Blackpool</t>
  </si>
  <si>
    <t>26.6 MB</t>
  </si>
  <si>
    <t>Blagoevgrad</t>
  </si>
  <si>
    <t>45.4 MB</t>
  </si>
  <si>
    <t>Bocholt</t>
  </si>
  <si>
    <t>51.4 MB</t>
  </si>
  <si>
    <t>v014</t>
  </si>
  <si>
    <t>Bologna</t>
  </si>
  <si>
    <t>85.3 MB</t>
  </si>
  <si>
    <t>Bolu</t>
  </si>
  <si>
    <t>28.4 MB</t>
  </si>
  <si>
    <t>21.7 MB</t>
  </si>
  <si>
    <t>Bonn</t>
  </si>
  <si>
    <t>70.5 MB</t>
  </si>
  <si>
    <t>Borås</t>
  </si>
  <si>
    <t>Bordeaux</t>
  </si>
  <si>
    <t>164.6 MB</t>
  </si>
  <si>
    <t>Botosani</t>
  </si>
  <si>
    <t>17.0 MB</t>
  </si>
  <si>
    <t>Boulogne-sur-Mer</t>
  </si>
  <si>
    <t>29.8 MB</t>
  </si>
  <si>
    <t>41.9 MB</t>
  </si>
  <si>
    <t>Bournemouth</t>
  </si>
  <si>
    <t>35.8 MB</t>
  </si>
  <si>
    <t>Braga</t>
  </si>
  <si>
    <t>Brăila</t>
  </si>
  <si>
    <t>10.7 MB</t>
  </si>
  <si>
    <t>Brandenburg an der Havel</t>
  </si>
  <si>
    <t>10.2 MB</t>
  </si>
  <si>
    <t>Brasov</t>
  </si>
  <si>
    <t>21.8 MB</t>
  </si>
  <si>
    <t>Bratislava</t>
  </si>
  <si>
    <t>41.2 MB</t>
  </si>
  <si>
    <t>Braunschweig-Salzgitter-Wolfsburg</t>
  </si>
  <si>
    <t>80.0 MB</t>
  </si>
  <si>
    <t>Breda</t>
  </si>
  <si>
    <t>39.7 MB</t>
  </si>
  <si>
    <t>Bremen</t>
  </si>
  <si>
    <t>181.6 MB</t>
  </si>
  <si>
    <t>Bremerhaven</t>
  </si>
  <si>
    <t>43.3 MB</t>
  </si>
  <si>
    <t>Brescia</t>
  </si>
  <si>
    <t>44.9 MB</t>
  </si>
  <si>
    <t>Brest</t>
  </si>
  <si>
    <t>72.3 MB</t>
  </si>
  <si>
    <t>Brighton and Hove</t>
  </si>
  <si>
    <t>20.9 MB</t>
  </si>
  <si>
    <t>Brindisi</t>
  </si>
  <si>
    <t>28.8 MB</t>
  </si>
  <si>
    <t>Bristol</t>
  </si>
  <si>
    <t>62.8 MB</t>
  </si>
  <si>
    <t>Brive-la-Gaillarde</t>
  </si>
  <si>
    <t>54.2 MB</t>
  </si>
  <si>
    <t>Brno</t>
  </si>
  <si>
    <t>Czechia</t>
  </si>
  <si>
    <t>59.0 MB</t>
  </si>
  <si>
    <t>Brugge</t>
  </si>
  <si>
    <t>30.8 MB</t>
  </si>
  <si>
    <t>Bruxelles / Brussel</t>
  </si>
  <si>
    <t>99.9 MB</t>
  </si>
  <si>
    <t>Bucureşti</t>
  </si>
  <si>
    <t>Budapest</t>
  </si>
  <si>
    <t>101.9 MB</t>
  </si>
  <si>
    <t>Burgas</t>
  </si>
  <si>
    <t>40.5 MB</t>
  </si>
  <si>
    <t>Burgos</t>
  </si>
  <si>
    <t>31.5 MB</t>
  </si>
  <si>
    <t>Burnley</t>
  </si>
  <si>
    <t>Buzau</t>
  </si>
  <si>
    <t>14.0 MB</t>
  </si>
  <si>
    <t>Bydgoszcz</t>
  </si>
  <si>
    <t>45.1 MB</t>
  </si>
  <si>
    <t>Cáceres</t>
  </si>
  <si>
    <t>34.1 MB</t>
  </si>
  <si>
    <t>12.0 MB</t>
  </si>
  <si>
    <t>Caen</t>
  </si>
  <si>
    <t>68.1 MB</t>
  </si>
  <si>
    <t>Cagliari</t>
  </si>
  <si>
    <t>75.4 MB</t>
  </si>
  <si>
    <t>22.9 MB</t>
  </si>
  <si>
    <t>Cǎlǎraşi</t>
  </si>
  <si>
    <t>7.0 MB</t>
  </si>
  <si>
    <t>45.5 MB</t>
  </si>
  <si>
    <t>Campobasso</t>
  </si>
  <si>
    <t>67.7 MB</t>
  </si>
  <si>
    <t>Çanakkale</t>
  </si>
  <si>
    <t>34.3 MB</t>
  </si>
  <si>
    <t>Çankırı</t>
  </si>
  <si>
    <t>Cannes</t>
  </si>
  <si>
    <t>Cardiff</t>
  </si>
  <si>
    <t>56.9 MB</t>
  </si>
  <si>
    <t>Carpi</t>
  </si>
  <si>
    <t>12.5 MB</t>
  </si>
  <si>
    <t>Cartagena</t>
  </si>
  <si>
    <t>19.3 MB</t>
  </si>
  <si>
    <t>Caserta</t>
  </si>
  <si>
    <t>17.9 MB</t>
  </si>
  <si>
    <t>Castellón/Castelló</t>
  </si>
  <si>
    <t>Catania</t>
  </si>
  <si>
    <t>65.8 MB</t>
  </si>
  <si>
    <t>Catanzaro</t>
  </si>
  <si>
    <t>36.5 MB</t>
  </si>
  <si>
    <t>Cerignola</t>
  </si>
  <si>
    <t>Ceylanpinar</t>
  </si>
  <si>
    <t>8.6 MB</t>
  </si>
  <si>
    <t>Ciudad Real</t>
  </si>
  <si>
    <t>Cizre</t>
  </si>
  <si>
    <t>12.1 MB</t>
  </si>
  <si>
    <t>Clermont-Ferrand</t>
  </si>
  <si>
    <t>101.1 MB</t>
  </si>
  <si>
    <t>Cluj-Napoca</t>
  </si>
  <si>
    <t>Coimbra</t>
  </si>
  <si>
    <t>93.7 MB</t>
  </si>
  <si>
    <t>Colchester</t>
  </si>
  <si>
    <t>Colmar</t>
  </si>
  <si>
    <t>24.2 MB</t>
  </si>
  <si>
    <t>Como</t>
  </si>
  <si>
    <t>13.5 MB</t>
  </si>
  <si>
    <t>Compiègne</t>
  </si>
  <si>
    <t>28.7 MB</t>
  </si>
  <si>
    <t>Constanta</t>
  </si>
  <si>
    <t>Córdoba</t>
  </si>
  <si>
    <t>35.7 MB</t>
  </si>
  <si>
    <t>Cork</t>
  </si>
  <si>
    <t>Ireland</t>
  </si>
  <si>
    <t>80.5 MB</t>
  </si>
  <si>
    <t>Çorum</t>
  </si>
  <si>
    <t>52.7 MB</t>
  </si>
  <si>
    <t>Coruña (A)</t>
  </si>
  <si>
    <t>39.5 MB</t>
  </si>
  <si>
    <t>Cottbus</t>
  </si>
  <si>
    <t>37.3 MB</t>
  </si>
  <si>
    <t>Coventry</t>
  </si>
  <si>
    <t>50.8 MB</t>
  </si>
  <si>
    <t>Craiova</t>
  </si>
  <si>
    <t>Creil</t>
  </si>
  <si>
    <t>16.1 MB</t>
  </si>
  <si>
    <t>Cremona</t>
  </si>
  <si>
    <t>32.0 MB</t>
  </si>
  <si>
    <t>Cuenca</t>
  </si>
  <si>
    <t>60.8 MB</t>
  </si>
  <si>
    <t>Częstochowa</t>
  </si>
  <si>
    <t>48.2 MB</t>
  </si>
  <si>
    <t>Čačak</t>
  </si>
  <si>
    <t>České Budějovice</t>
  </si>
  <si>
    <t>Darmstadt</t>
  </si>
  <si>
    <t>37.1 MB</t>
  </si>
  <si>
    <t>Daugavpils</t>
  </si>
  <si>
    <t>Latvia</t>
  </si>
  <si>
    <t>53.5 MB</t>
  </si>
  <si>
    <t>Debrecen</t>
  </si>
  <si>
    <t>42.7 MB</t>
  </si>
  <si>
    <t>Denizli</t>
  </si>
  <si>
    <t>45.0 MB</t>
  </si>
  <si>
    <t>Derby</t>
  </si>
  <si>
    <t>39.0 MB</t>
  </si>
  <si>
    <t>Dessau-Roßlau</t>
  </si>
  <si>
    <t>Deventer</t>
  </si>
  <si>
    <t>Dijon</t>
  </si>
  <si>
    <t>85.5 MB</t>
  </si>
  <si>
    <t>Diyarbakır</t>
  </si>
  <si>
    <t>22.1 MB</t>
  </si>
  <si>
    <t>22.0 MB</t>
  </si>
  <si>
    <t>Donostia-San Sebastián</t>
  </si>
  <si>
    <t>20.8 MB</t>
  </si>
  <si>
    <t>Douai</t>
  </si>
  <si>
    <t>20.4 MB</t>
  </si>
  <si>
    <t>Dresden</t>
  </si>
  <si>
    <t>145.7 MB</t>
  </si>
  <si>
    <t>Drobeta-Turnu Severin</t>
  </si>
  <si>
    <t>14.9 MB</t>
  </si>
  <si>
    <t>Dublin</t>
  </si>
  <si>
    <t>172.8 MB</t>
  </si>
  <si>
    <t>Dunaújváros</t>
  </si>
  <si>
    <t>13.3 MB</t>
  </si>
  <si>
    <t>Dundee City</t>
  </si>
  <si>
    <t>51.7 MB</t>
  </si>
  <si>
    <t>26.3 MB</t>
  </si>
  <si>
    <t>Düren</t>
  </si>
  <si>
    <t>28.0 MB</t>
  </si>
  <si>
    <t>Düsseldorf</t>
  </si>
  <si>
    <t>70.1 MB</t>
  </si>
  <si>
    <t>Ede</t>
  </si>
  <si>
    <t>Edinburgh</t>
  </si>
  <si>
    <t>Edirne</t>
  </si>
  <si>
    <t>Eger</t>
  </si>
  <si>
    <t>Eindhoven</t>
  </si>
  <si>
    <t>Eivissa</t>
  </si>
  <si>
    <t>Elâzığ</t>
  </si>
  <si>
    <t>Elbasan</t>
  </si>
  <si>
    <t>Albania</t>
  </si>
  <si>
    <t>Elbistan</t>
  </si>
  <si>
    <t>Elbląg</t>
  </si>
  <si>
    <t>Elche/Elx</t>
  </si>
  <si>
    <t>Ełk</t>
  </si>
  <si>
    <t>Erciş</t>
  </si>
  <si>
    <t>Ereğli</t>
  </si>
  <si>
    <t>Erfurt</t>
  </si>
  <si>
    <t>Ergani</t>
  </si>
  <si>
    <t>Erzurum</t>
  </si>
  <si>
    <t>Eskişehir</t>
  </si>
  <si>
    <t>Evreux</t>
  </si>
  <si>
    <t>Exeter</t>
  </si>
  <si>
    <t>Falkirk</t>
  </si>
  <si>
    <t>Ferrara</t>
  </si>
  <si>
    <t>Ferrol</t>
  </si>
  <si>
    <t>Fethiye</t>
  </si>
  <si>
    <t>Firenze</t>
  </si>
  <si>
    <t>Flensburg</t>
  </si>
  <si>
    <t>Focşani</t>
  </si>
  <si>
    <t>Forlì</t>
  </si>
  <si>
    <t>Fort-de-France</t>
  </si>
  <si>
    <t>v012</t>
  </si>
  <si>
    <t>Frankfurt (Oder)</t>
  </si>
  <si>
    <t>Frankfurt am Main</t>
  </si>
  <si>
    <t>Freiburg im Breisgau</t>
  </si>
  <si>
    <t>Fréjus</t>
  </si>
  <si>
    <t>Friedrichshafen</t>
  </si>
  <si>
    <t>Funchal</t>
  </si>
  <si>
    <t>Galati</t>
  </si>
  <si>
    <t>Gallarate</t>
  </si>
  <si>
    <t>Galway</t>
  </si>
  <si>
    <t>Gandia</t>
  </si>
  <si>
    <t>Gaziantep</t>
  </si>
  <si>
    <t>Gdańsk</t>
  </si>
  <si>
    <t>Gela</t>
  </si>
  <si>
    <t>Genova</t>
  </si>
  <si>
    <t>Gent</t>
  </si>
  <si>
    <t>Gera</t>
  </si>
  <si>
    <t>Gijón</t>
  </si>
  <si>
    <t>Girona</t>
  </si>
  <si>
    <t>Giurgiu</t>
  </si>
  <si>
    <t>Glasgow</t>
  </si>
  <si>
    <t>Głogów</t>
  </si>
  <si>
    <t>Görlitz</t>
  </si>
  <si>
    <t>Gorzów Wielkopolski</t>
  </si>
  <si>
    <t>Göteborg</t>
  </si>
  <si>
    <t>Göttingen</t>
  </si>
  <si>
    <t>Grad Zagreb</t>
  </si>
  <si>
    <t>Croatia</t>
  </si>
  <si>
    <t>Granada</t>
  </si>
  <si>
    <t>Graz</t>
  </si>
  <si>
    <t>Austria</t>
  </si>
  <si>
    <t>Greater Manchester</t>
  </si>
  <si>
    <t>Greifswald</t>
  </si>
  <si>
    <t>Grenoble</t>
  </si>
  <si>
    <t>Groningen</t>
  </si>
  <si>
    <t>Grosseto</t>
  </si>
  <si>
    <t>Grudziądz</t>
  </si>
  <si>
    <t>Guadalajara</t>
  </si>
  <si>
    <t>Guildford</t>
  </si>
  <si>
    <t>Guimarães</t>
  </si>
  <si>
    <t>Gyõr</t>
  </si>
  <si>
    <t>Halle an der Saale</t>
  </si>
  <si>
    <t>Hamburg</t>
  </si>
  <si>
    <t>Hannover</t>
  </si>
  <si>
    <t>Haskovo</t>
  </si>
  <si>
    <t>Heerlen</t>
  </si>
  <si>
    <t>Heidelberg</t>
  </si>
  <si>
    <t>Heilbronn</t>
  </si>
  <si>
    <t>Helsingborg</t>
  </si>
  <si>
    <t>Helsinki</t>
  </si>
  <si>
    <t>Finland</t>
  </si>
  <si>
    <t>Hénin - Carvin</t>
  </si>
  <si>
    <t>Hildesheim</t>
  </si>
  <si>
    <t>Huelva</t>
  </si>
  <si>
    <t>Chalon-sur-Saône</t>
  </si>
  <si>
    <t>Charleroi</t>
  </si>
  <si>
    <t>Charleville-Mézières</t>
  </si>
  <si>
    <t>Chartres</t>
  </si>
  <si>
    <t>Châteauroux</t>
  </si>
  <si>
    <t>Chełm</t>
  </si>
  <si>
    <t>Cheltenham</t>
  </si>
  <si>
    <t>Chemnitz</t>
  </si>
  <si>
    <t>Cherbourg</t>
  </si>
  <si>
    <t>69.3 MB</t>
  </si>
  <si>
    <t>18.4 MB</t>
  </si>
  <si>
    <t>36.9 MB</t>
  </si>
  <si>
    <t>60.9 MB</t>
  </si>
  <si>
    <t>36.8 MB</t>
  </si>
  <si>
    <t>41.4 MB</t>
  </si>
  <si>
    <t>32.4 MB</t>
  </si>
  <si>
    <t>28.5 MB</t>
  </si>
  <si>
    <t>26.0 MB</t>
  </si>
  <si>
    <t>15.1 MB</t>
  </si>
  <si>
    <t>43.6 MB</t>
  </si>
  <si>
    <t>27.4 MB</t>
  </si>
  <si>
    <t>59.7 MB</t>
  </si>
  <si>
    <t>21.6 MB</t>
  </si>
  <si>
    <t>15.0 MB</t>
  </si>
  <si>
    <t>35.2 MB</t>
  </si>
  <si>
    <t>105.4 MB</t>
  </si>
  <si>
    <t>18.5 MB</t>
  </si>
  <si>
    <t>25.9 MB</t>
  </si>
  <si>
    <t>42.0 MB</t>
  </si>
  <si>
    <t>27.7 MB</t>
  </si>
  <si>
    <t>93.1 MB</t>
  </si>
  <si>
    <t>32.5 MB</t>
  </si>
  <si>
    <t>36.1 MB</t>
  </si>
  <si>
    <t>56.5 MB</t>
  </si>
  <si>
    <t>149.1 MB</t>
  </si>
  <si>
    <t>72.4 MB</t>
  </si>
  <si>
    <t>22.7 MB</t>
  </si>
  <si>
    <t>25.7 MB</t>
  </si>
  <si>
    <t>9.9 MB</t>
  </si>
  <si>
    <t>63.0 MB</t>
  </si>
  <si>
    <t>66.6 MB</t>
  </si>
  <si>
    <t>51.6 MB</t>
  </si>
  <si>
    <t>25.6 MB</t>
  </si>
  <si>
    <t>83.6 MB</t>
  </si>
  <si>
    <t>53.2 MB</t>
  </si>
  <si>
    <t>29.9 MB</t>
  </si>
  <si>
    <t>46.9 MB</t>
  </si>
  <si>
    <t>19.6 MB</t>
  </si>
  <si>
    <t>8.9 MB</t>
  </si>
  <si>
    <t>114.1 MB</t>
  </si>
  <si>
    <t>19.1 MB</t>
  </si>
  <si>
    <t>19.7 MB</t>
  </si>
  <si>
    <t>146.1 MB</t>
  </si>
  <si>
    <t>10.4 MB</t>
  </si>
  <si>
    <t>169.8 MB</t>
  </si>
  <si>
    <t>38.1 MB</t>
  </si>
  <si>
    <t>109.5 MB</t>
  </si>
  <si>
    <t>164.0 MB</t>
  </si>
  <si>
    <t>53.7 MB</t>
  </si>
  <si>
    <t>93.4 MB</t>
  </si>
  <si>
    <t>39.6 MB</t>
  </si>
  <si>
    <t>18.1 MB</t>
  </si>
  <si>
    <t>39.3 MB</t>
  </si>
  <si>
    <t>52.9 MB</t>
  </si>
  <si>
    <t>154.3 MB</t>
  </si>
  <si>
    <t>105.2 MB</t>
  </si>
  <si>
    <t>25.3 MB</t>
  </si>
  <si>
    <t>34.7 MB</t>
  </si>
  <si>
    <t>38.6 MB</t>
  </si>
  <si>
    <t>142.0 MB</t>
  </si>
  <si>
    <t>13.1 MB</t>
  </si>
  <si>
    <t>25.4 MB</t>
  </si>
  <si>
    <t>26.4 MB</t>
  </si>
  <si>
    <t>20.3 MB</t>
  </si>
  <si>
    <t>33.9 MB</t>
  </si>
  <si>
    <t>42.3 MB</t>
  </si>
  <si>
    <t>31.0 MB</t>
  </si>
  <si>
    <t>26.8 MB</t>
  </si>
  <si>
    <t>57.0 MB</t>
  </si>
  <si>
    <t>16.5 MB</t>
  </si>
  <si>
    <t>24.3 MB</t>
  </si>
  <si>
    <t>18.7 MB</t>
  </si>
  <si>
    <t>Cheshire West and Chester</t>
  </si>
  <si>
    <t>42.5 MB</t>
  </si>
  <si>
    <t>Chomutov-Jirkov</t>
  </si>
  <si>
    <t>15.6 MB</t>
  </si>
  <si>
    <t>Iasi</t>
  </si>
  <si>
    <t>23.7 MB</t>
  </si>
  <si>
    <t>Igualada</t>
  </si>
  <si>
    <t>23.1 MB</t>
  </si>
  <si>
    <t>Ingolstadt</t>
  </si>
  <si>
    <t>65.9 MB</t>
  </si>
  <si>
    <t>Innsbruck</t>
  </si>
  <si>
    <t>42.8 MB</t>
  </si>
  <si>
    <t>Inowrocław</t>
  </si>
  <si>
    <t>Ioannina</t>
  </si>
  <si>
    <t>45.8 MB</t>
  </si>
  <si>
    <t>Ipswich</t>
  </si>
  <si>
    <t>52.1 MB</t>
  </si>
  <si>
    <t>Irakleio</t>
  </si>
  <si>
    <t>10.8 MB</t>
  </si>
  <si>
    <t>Isparta</t>
  </si>
  <si>
    <t>Istanbul</t>
  </si>
  <si>
    <t>449.2 MB</t>
  </si>
  <si>
    <t>Izmir</t>
  </si>
  <si>
    <t>140.0 MB</t>
  </si>
  <si>
    <t>Jaén</t>
  </si>
  <si>
    <t>Jastrzębie-Zdrój</t>
  </si>
  <si>
    <t>Jelenia Góra</t>
  </si>
  <si>
    <t>Jelgava</t>
  </si>
  <si>
    <t>34.4 MB</t>
  </si>
  <si>
    <t>Jena</t>
  </si>
  <si>
    <t>29.3 MB</t>
  </si>
  <si>
    <t>Jerez de la Frontera</t>
  </si>
  <si>
    <t>Jihlava</t>
  </si>
  <si>
    <t>Jönköping</t>
  </si>
  <si>
    <t>75.0 MB</t>
  </si>
  <si>
    <t>Jyväskylä</t>
  </si>
  <si>
    <t>63.7 MB</t>
  </si>
  <si>
    <t>Kadirli</t>
  </si>
  <si>
    <t>69.1 MB</t>
  </si>
  <si>
    <t>Kahramanmaraş</t>
  </si>
  <si>
    <t>66.8 MB</t>
  </si>
  <si>
    <t>Kaiserslautern</t>
  </si>
  <si>
    <t>38.3 MB</t>
  </si>
  <si>
    <t>Kalamata</t>
  </si>
  <si>
    <t>Kalisz</t>
  </si>
  <si>
    <t>Kaposvár</t>
  </si>
  <si>
    <t>45.3 MB</t>
  </si>
  <si>
    <t>Karabük</t>
  </si>
  <si>
    <t>Karaman</t>
  </si>
  <si>
    <t>34.9 MB</t>
  </si>
  <si>
    <t>Karlsruhe</t>
  </si>
  <si>
    <t>50.6 MB</t>
  </si>
  <si>
    <t>Kars</t>
  </si>
  <si>
    <t>Kassel</t>
  </si>
  <si>
    <t>33.0 MB</t>
  </si>
  <si>
    <t>Kastamonu</t>
  </si>
  <si>
    <t>Katowice</t>
  </si>
  <si>
    <t>95.6 MB</t>
  </si>
  <si>
    <t>Kaunas</t>
  </si>
  <si>
    <t>32.3 MB</t>
  </si>
  <si>
    <t>Kavala</t>
  </si>
  <si>
    <t>14.3 MB</t>
  </si>
  <si>
    <t>Kayseri</t>
  </si>
  <si>
    <t>49.3 MB</t>
  </si>
  <si>
    <t>Kecskemét</t>
  </si>
  <si>
    <t>Kempten (Allgäu)</t>
  </si>
  <si>
    <t>Kiel</t>
  </si>
  <si>
    <t>97.5 MB</t>
  </si>
  <si>
    <t>Kielce</t>
  </si>
  <si>
    <t>52.5 MB</t>
  </si>
  <si>
    <t>Kilis</t>
  </si>
  <si>
    <t>17.8 MB</t>
  </si>
  <si>
    <t>Kingston upon Hull</t>
  </si>
  <si>
    <t>71.9 MB</t>
  </si>
  <si>
    <t>Kızıltepe</t>
  </si>
  <si>
    <t>17.2 MB</t>
  </si>
  <si>
    <t>Klagenfurt</t>
  </si>
  <si>
    <t>Klaipėda</t>
  </si>
  <si>
    <t>8.5 MB</t>
  </si>
  <si>
    <t>København</t>
  </si>
  <si>
    <t>88.3 MB</t>
  </si>
  <si>
    <t>Koblenz</t>
  </si>
  <si>
    <t>50.1 MB</t>
  </si>
  <si>
    <t>Köln</t>
  </si>
  <si>
    <t>75.9 MB</t>
  </si>
  <si>
    <t>35.0 MB</t>
  </si>
  <si>
    <t>Konstanz</t>
  </si>
  <si>
    <t>Konya</t>
  </si>
  <si>
    <t>74.1 MB</t>
  </si>
  <si>
    <t>Koszalin</t>
  </si>
  <si>
    <t>Košice</t>
  </si>
  <si>
    <t>37.6 MB</t>
  </si>
  <si>
    <t>Kragujevac</t>
  </si>
  <si>
    <t>81.2 MB</t>
  </si>
  <si>
    <t>Kraków</t>
  </si>
  <si>
    <t>136.7 MB</t>
  </si>
  <si>
    <t>Kraljevo</t>
  </si>
  <si>
    <t>Krefeld</t>
  </si>
  <si>
    <t>16.3 MB</t>
  </si>
  <si>
    <t>Kristiansand</t>
  </si>
  <si>
    <t>75.3 MB</t>
  </si>
  <si>
    <t>Kruševac</t>
  </si>
  <si>
    <t>53.6 MB</t>
  </si>
  <si>
    <t>Kuopio</t>
  </si>
  <si>
    <t>104.4 MB</t>
  </si>
  <si>
    <t>Kütahya</t>
  </si>
  <si>
    <t>46.5 MB</t>
  </si>
  <si>
    <t>L'Aquila</t>
  </si>
  <si>
    <t>61.4 MB</t>
  </si>
  <si>
    <t>La Rochelle</t>
  </si>
  <si>
    <t>Lahti</t>
  </si>
  <si>
    <t>64.1 MB</t>
  </si>
  <si>
    <t>Landshut</t>
  </si>
  <si>
    <t>48.7 MB</t>
  </si>
  <si>
    <t>Larisa</t>
  </si>
  <si>
    <t>31.1 MB</t>
  </si>
  <si>
    <t>Las Palmas</t>
  </si>
  <si>
    <t>117.9 MB</t>
  </si>
  <si>
    <t>Latina</t>
  </si>
  <si>
    <t>Lausanne</t>
  </si>
  <si>
    <t>44.2 MB</t>
  </si>
  <si>
    <t>Le Havre</t>
  </si>
  <si>
    <t>45.9 MB</t>
  </si>
  <si>
    <t>73.1 MB</t>
  </si>
  <si>
    <t>33.7 MB</t>
  </si>
  <si>
    <t>Lecco</t>
  </si>
  <si>
    <t>12.9 MB</t>
  </si>
  <si>
    <t>Leeds</t>
  </si>
  <si>
    <t>194.7 MB</t>
  </si>
  <si>
    <t>Leeuwarden</t>
  </si>
  <si>
    <t>Lefkosia</t>
  </si>
  <si>
    <t>Cyprus</t>
  </si>
  <si>
    <t>41.8 MB</t>
  </si>
  <si>
    <t>16.9 MB</t>
  </si>
  <si>
    <t>Leicester</t>
  </si>
  <si>
    <t>60.2 MB</t>
  </si>
  <si>
    <t>Leiden</t>
  </si>
  <si>
    <t>15.5 MB</t>
  </si>
  <si>
    <t>Leipzig</t>
  </si>
  <si>
    <t>87.2 MB</t>
  </si>
  <si>
    <t>Lelystad</t>
  </si>
  <si>
    <t>19.5 MB</t>
  </si>
  <si>
    <t>Lemesos</t>
  </si>
  <si>
    <t>37.0 MB</t>
  </si>
  <si>
    <t>Lens - Liévin</t>
  </si>
  <si>
    <t>21.5 MB</t>
  </si>
  <si>
    <t>30.3 MB</t>
  </si>
  <si>
    <t>Leskovac</t>
  </si>
  <si>
    <t>61.0 MB</t>
  </si>
  <si>
    <t>Leszno</t>
  </si>
  <si>
    <t>Leuven</t>
  </si>
  <si>
    <t>23.8 MB</t>
  </si>
  <si>
    <t>Liège</t>
  </si>
  <si>
    <t>57.1 MB</t>
  </si>
  <si>
    <t>Liepāja</t>
  </si>
  <si>
    <t>40.7 MB</t>
  </si>
  <si>
    <t>Lille</t>
  </si>
  <si>
    <t>77.5 MB</t>
  </si>
  <si>
    <t>Limerick</t>
  </si>
  <si>
    <t>Limoges</t>
  </si>
  <si>
    <t>108.3 MB</t>
  </si>
  <si>
    <t>Linares</t>
  </si>
  <si>
    <t>12.2 MB</t>
  </si>
  <si>
    <t>53.4 MB</t>
  </si>
  <si>
    <t>Linköping</t>
  </si>
  <si>
    <t>107.9 MB</t>
  </si>
  <si>
    <t>Linz</t>
  </si>
  <si>
    <t>132.9 MB</t>
  </si>
  <si>
    <t>Lisboa</t>
  </si>
  <si>
    <t>220.3 MB</t>
  </si>
  <si>
    <t>Liverpool</t>
  </si>
  <si>
    <t>71.7 MB</t>
  </si>
  <si>
    <t>100.6 MB</t>
  </si>
  <si>
    <t>Lleida</t>
  </si>
  <si>
    <t>33.6 MB</t>
  </si>
  <si>
    <t>Łódź</t>
  </si>
  <si>
    <t>Logroño</t>
  </si>
  <si>
    <t>Łomża</t>
  </si>
  <si>
    <t>24.4 MB</t>
  </si>
  <si>
    <t>London</t>
  </si>
  <si>
    <t>346.3 MB</t>
  </si>
  <si>
    <t>Lorca</t>
  </si>
  <si>
    <t>51.9 MB</t>
  </si>
  <si>
    <t>Lorient</t>
  </si>
  <si>
    <t>39.9 MB</t>
  </si>
  <si>
    <t>Lübeck</t>
  </si>
  <si>
    <t>Lubin</t>
  </si>
  <si>
    <t>Lublin</t>
  </si>
  <si>
    <t>69.7 MB</t>
  </si>
  <si>
    <t>Lugano</t>
  </si>
  <si>
    <t>18.6 MB</t>
  </si>
  <si>
    <t>Lugo</t>
  </si>
  <si>
    <t>Lüneburg</t>
  </si>
  <si>
    <t>105.6 MB</t>
  </si>
  <si>
    <t>Luzern</t>
  </si>
  <si>
    <t>Lyon</t>
  </si>
  <si>
    <t>207.4 MB</t>
  </si>
  <si>
    <t>17.4 MB</t>
  </si>
  <si>
    <t>Madrid</t>
  </si>
  <si>
    <t>260.7 MB</t>
  </si>
  <si>
    <t>Magdeburg</t>
  </si>
  <si>
    <t>69.6 MB</t>
  </si>
  <si>
    <t>Mainz</t>
  </si>
  <si>
    <t>Málaga</t>
  </si>
  <si>
    <t>84.9 MB</t>
  </si>
  <si>
    <t>Malatya</t>
  </si>
  <si>
    <t>Malmö</t>
  </si>
  <si>
    <t>89.8 MB</t>
  </si>
  <si>
    <t>Manavgat</t>
  </si>
  <si>
    <t>Mannheim-Ludwigshafen</t>
  </si>
  <si>
    <t>54.0 MB</t>
  </si>
  <si>
    <t>20.5 MB</t>
  </si>
  <si>
    <t>Marbella</t>
  </si>
  <si>
    <t>29.1 MB</t>
  </si>
  <si>
    <t>Marburg</t>
  </si>
  <si>
    <t>29.5 MB</t>
  </si>
  <si>
    <t>77.9 MB</t>
  </si>
  <si>
    <t>Marseille</t>
  </si>
  <si>
    <t>172.9 MB</t>
  </si>
  <si>
    <t>Massa</t>
  </si>
  <si>
    <t>11.9 MB</t>
  </si>
  <si>
    <t>Matera</t>
  </si>
  <si>
    <t>Melun</t>
  </si>
  <si>
    <t>Mérida</t>
  </si>
  <si>
    <t>Messina</t>
  </si>
  <si>
    <t>19.9 MB</t>
  </si>
  <si>
    <t>Metz</t>
  </si>
  <si>
    <t>59.4 MB</t>
  </si>
  <si>
    <t>Middelburg      </t>
  </si>
  <si>
    <t>Middlesbrough</t>
  </si>
  <si>
    <t>38.7 MB</t>
  </si>
  <si>
    <t>Midyat</t>
  </si>
  <si>
    <t>Milano</t>
  </si>
  <si>
    <t>154.9 MB</t>
  </si>
  <si>
    <t>Miskolc</t>
  </si>
  <si>
    <t>Mitrovicë</t>
  </si>
  <si>
    <t>Kosovo</t>
  </si>
  <si>
    <t>48.4 MB</t>
  </si>
  <si>
    <t>Mönchengladbach</t>
  </si>
  <si>
    <t>Mons</t>
  </si>
  <si>
    <t>22.6 MB</t>
  </si>
  <si>
    <t>Montbéliard</t>
  </si>
  <si>
    <t>40.0 MB</t>
  </si>
  <si>
    <t>Montpellier</t>
  </si>
  <si>
    <t>98.0 MB</t>
  </si>
  <si>
    <t>Most</t>
  </si>
  <si>
    <t>Mostar</t>
  </si>
  <si>
    <t>Mulhouse</t>
  </si>
  <si>
    <t>34.0 MB</t>
  </si>
  <si>
    <t>München</t>
  </si>
  <si>
    <t>173.9 MB</t>
  </si>
  <si>
    <t>Münster</t>
  </si>
  <si>
    <t>43.2 MB</t>
  </si>
  <si>
    <t>Murcia</t>
  </si>
  <si>
    <t>49.7 MB</t>
  </si>
  <si>
    <t>Muş</t>
  </si>
  <si>
    <t>62.6 MB</t>
  </si>
  <si>
    <t>Namur</t>
  </si>
  <si>
    <t>32.9 MB</t>
  </si>
  <si>
    <t>Nancy</t>
  </si>
  <si>
    <t>81.9 MB</t>
  </si>
  <si>
    <t>Nantes</t>
  </si>
  <si>
    <t>152.6 MB</t>
  </si>
  <si>
    <t>Napoli</t>
  </si>
  <si>
    <t>91.1 MB</t>
  </si>
  <si>
    <t>7.3 MB</t>
  </si>
  <si>
    <t>Neubrandenburg</t>
  </si>
  <si>
    <t>90.2 MB</t>
  </si>
  <si>
    <t>9.3 MB</t>
  </si>
  <si>
    <t>Nevşehir</t>
  </si>
  <si>
    <t>24.8 MB</t>
  </si>
  <si>
    <t>Newcastle upon Tyne</t>
  </si>
  <si>
    <t>130.6 MB</t>
  </si>
  <si>
    <t>Newport</t>
  </si>
  <si>
    <t>17.7 MB</t>
  </si>
  <si>
    <t>Nice</t>
  </si>
  <si>
    <t>98.7 MB</t>
  </si>
  <si>
    <t>Niğde</t>
  </si>
  <si>
    <t>31.8 MB</t>
  </si>
  <si>
    <t>Nîmes</t>
  </si>
  <si>
    <t>55.3 MB</t>
  </si>
  <si>
    <t>Niort</t>
  </si>
  <si>
    <t>62.4 MB</t>
  </si>
  <si>
    <t>Niš</t>
  </si>
  <si>
    <t>124.3 MB</t>
  </si>
  <si>
    <t>Nizip</t>
  </si>
  <si>
    <t>21.0 MB</t>
  </si>
  <si>
    <t>Norrköping</t>
  </si>
  <si>
    <t>68.2 MB</t>
  </si>
  <si>
    <t>Northampton</t>
  </si>
  <si>
    <t>53.9 MB</t>
  </si>
  <si>
    <t>Norwich</t>
  </si>
  <si>
    <t>50.0 MB</t>
  </si>
  <si>
    <t>Nottingham</t>
  </si>
  <si>
    <t>52.0 MB</t>
  </si>
  <si>
    <t>Novara</t>
  </si>
  <si>
    <t>Novi Pazar</t>
  </si>
  <si>
    <t>Novi Sad</t>
  </si>
  <si>
    <t>33.2 MB</t>
  </si>
  <si>
    <t>Nowy Sącz</t>
  </si>
  <si>
    <t>44.7 MB</t>
  </si>
  <si>
    <t>Nürnberg</t>
  </si>
  <si>
    <t>76.6 MB</t>
  </si>
  <si>
    <t>Ödemiş</t>
  </si>
  <si>
    <t>44.0 MB</t>
  </si>
  <si>
    <t>Odense</t>
  </si>
  <si>
    <t>115.9 MB</t>
  </si>
  <si>
    <t>Oldenburg (Oldenburg)</t>
  </si>
  <si>
    <t>27.5 MB</t>
  </si>
  <si>
    <t>Olsztyn</t>
  </si>
  <si>
    <t>Opole</t>
  </si>
  <si>
    <t>32.1 MB</t>
  </si>
  <si>
    <t>Oradea</t>
  </si>
  <si>
    <t>13.9 MB</t>
  </si>
  <si>
    <t>Ordu</t>
  </si>
  <si>
    <t>77.3 MB</t>
  </si>
  <si>
    <t>Örebro</t>
  </si>
  <si>
    <t>70.6 MB</t>
  </si>
  <si>
    <t>Osijek</t>
  </si>
  <si>
    <t>Oslo</t>
  </si>
  <si>
    <t>133.9 MB</t>
  </si>
  <si>
    <t>Osmaniye</t>
  </si>
  <si>
    <t>Osnabrück</t>
  </si>
  <si>
    <t>74.7 MB</t>
  </si>
  <si>
    <t>Oss</t>
  </si>
  <si>
    <t>Ostrava</t>
  </si>
  <si>
    <t>62.0 MB</t>
  </si>
  <si>
    <t>Ostrów Wielkopolski</t>
  </si>
  <si>
    <t>26.5 MB</t>
  </si>
  <si>
    <t>Ostrowiec Świętokrzyski</t>
  </si>
  <si>
    <t>Oulu</t>
  </si>
  <si>
    <t>91.4 MB</t>
  </si>
  <si>
    <t>Ourense</t>
  </si>
  <si>
    <t>57.2 MB</t>
  </si>
  <si>
    <t>Oxford</t>
  </si>
  <si>
    <t>63.8 MB</t>
  </si>
  <si>
    <t>Paderborn</t>
  </si>
  <si>
    <t>35.9 MB</t>
  </si>
  <si>
    <t>Padova</t>
  </si>
  <si>
    <t>56.1 MB</t>
  </si>
  <si>
    <t>Palermo</t>
  </si>
  <si>
    <t>79.3 MB</t>
  </si>
  <si>
    <t>Palma de Mallorca</t>
  </si>
  <si>
    <t>92.9 MB</t>
  </si>
  <si>
    <t>Pamplona/Iruña</t>
  </si>
  <si>
    <t>Panevėžys</t>
  </si>
  <si>
    <t>Paris</t>
  </si>
  <si>
    <t>300.0 MB</t>
  </si>
  <si>
    <t>Passau</t>
  </si>
  <si>
    <t>69.8 MB</t>
  </si>
  <si>
    <t>Patnos</t>
  </si>
  <si>
    <t>Patra</t>
  </si>
  <si>
    <t>Pau</t>
  </si>
  <si>
    <t>78.3 MB</t>
  </si>
  <si>
    <t>18.2 MB</t>
  </si>
  <si>
    <t>Pazardzhik</t>
  </si>
  <si>
    <t>Pécs</t>
  </si>
  <si>
    <t>44.6 MB</t>
  </si>
  <si>
    <t>67.0 MB</t>
  </si>
  <si>
    <t>88.7 MB</t>
  </si>
  <si>
    <t>Pescara</t>
  </si>
  <si>
    <t>31.9 MB</t>
  </si>
  <si>
    <t>Pforzheim</t>
  </si>
  <si>
    <t>Piacenza</t>
  </si>
  <si>
    <t>Piatra Neamţ</t>
  </si>
  <si>
    <t>11.2 MB</t>
  </si>
  <si>
    <t>Piła</t>
  </si>
  <si>
    <t>Piotrków Trybunalski</t>
  </si>
  <si>
    <t>Pitesti</t>
  </si>
  <si>
    <t>14.8 MB</t>
  </si>
  <si>
    <t>Płock</t>
  </si>
  <si>
    <t>47.4 MB</t>
  </si>
  <si>
    <t>Ploiesti</t>
  </si>
  <si>
    <t>Plymouth</t>
  </si>
  <si>
    <t>Plzeň</t>
  </si>
  <si>
    <t>50.9 MB</t>
  </si>
  <si>
    <t>Podgorica</t>
  </si>
  <si>
    <t>Montenegro</t>
  </si>
  <si>
    <t>48.3 MB</t>
  </si>
  <si>
    <t>76.7 MB</t>
  </si>
  <si>
    <t>Polatli</t>
  </si>
  <si>
    <t>Ponferrada</t>
  </si>
  <si>
    <t>Ponta Delgada</t>
  </si>
  <si>
    <t>Pontevedra</t>
  </si>
  <si>
    <t>36.6 MB</t>
  </si>
  <si>
    <t>Pordenone</t>
  </si>
  <si>
    <t>Porto</t>
  </si>
  <si>
    <t>79.1 MB</t>
  </si>
  <si>
    <t>Portsmouth</t>
  </si>
  <si>
    <t>Potenza</t>
  </si>
  <si>
    <t>108.5 MB</t>
  </si>
  <si>
    <t>Póvoa de Varzim</t>
  </si>
  <si>
    <t>Poznań</t>
  </si>
  <si>
    <t>66.3 MB</t>
  </si>
  <si>
    <t>Praha</t>
  </si>
  <si>
    <t>161.5 MB</t>
  </si>
  <si>
    <t>Prato</t>
  </si>
  <si>
    <t>Preston</t>
  </si>
  <si>
    <t>Prešov</t>
  </si>
  <si>
    <t>28.2 MB</t>
  </si>
  <si>
    <t>Prilep</t>
  </si>
  <si>
    <t>33.4 MB</t>
  </si>
  <si>
    <t>Pristina</t>
  </si>
  <si>
    <t>Prizren</t>
  </si>
  <si>
    <t>55.1 MB</t>
  </si>
  <si>
    <t>Przemyśl</t>
  </si>
  <si>
    <t>Puerto de la Cruz</t>
  </si>
  <si>
    <t>Pula - Pola</t>
  </si>
  <si>
    <t>41.3 MB</t>
  </si>
  <si>
    <t>64.3 MB</t>
  </si>
  <si>
    <t>Radom</t>
  </si>
  <si>
    <t>Ragusa</t>
  </si>
  <si>
    <t>18.9 MB</t>
  </si>
  <si>
    <t>Ramnicu Valcea</t>
  </si>
  <si>
    <t>16.4 MB</t>
  </si>
  <si>
    <t>Ravenna</t>
  </si>
  <si>
    <t>Reading</t>
  </si>
  <si>
    <t>Reggio di Calabria</t>
  </si>
  <si>
    <t>Reggio nell'Emilia</t>
  </si>
  <si>
    <t>27.1 MB</t>
  </si>
  <si>
    <t>Reims</t>
  </si>
  <si>
    <t>51.5 MB</t>
  </si>
  <si>
    <t>Remscheid</t>
  </si>
  <si>
    <t>Rennes</t>
  </si>
  <si>
    <t>159.1 MB</t>
  </si>
  <si>
    <t>Reutlingen</t>
  </si>
  <si>
    <t>35.5 MB</t>
  </si>
  <si>
    <t>Reykjavík</t>
  </si>
  <si>
    <t>Iceland</t>
  </si>
  <si>
    <t>Rīga</t>
  </si>
  <si>
    <t>96.9 MB</t>
  </si>
  <si>
    <t>Rijeka</t>
  </si>
  <si>
    <t>Rimini</t>
  </si>
  <si>
    <t>Rize</t>
  </si>
  <si>
    <t>Roanne</t>
  </si>
  <si>
    <t>43.0 MB</t>
  </si>
  <si>
    <t>Roma</t>
  </si>
  <si>
    <t>266.7 MB</t>
  </si>
  <si>
    <t>Roman</t>
  </si>
  <si>
    <t>8.2 MB</t>
  </si>
  <si>
    <t>Roosendaal</t>
  </si>
  <si>
    <t>Rosenheim</t>
  </si>
  <si>
    <t>49.1 MB</t>
  </si>
  <si>
    <t>Rostock</t>
  </si>
  <si>
    <t>64.8 MB</t>
  </si>
  <si>
    <t>Rotterdam</t>
  </si>
  <si>
    <t>Rouen</t>
  </si>
  <si>
    <t>89.3 MB</t>
  </si>
  <si>
    <t>Ruhrgebiet</t>
  </si>
  <si>
    <t>198.9 MB</t>
  </si>
  <si>
    <t>Ruse</t>
  </si>
  <si>
    <t>Rybnik</t>
  </si>
  <si>
    <t>Rzeszów</t>
  </si>
  <si>
    <t>s-Hertogenbosch</t>
  </si>
  <si>
    <t>24.1 MB</t>
  </si>
  <si>
    <t>s' Gravenhage</t>
  </si>
  <si>
    <t>Saarbrücken</t>
  </si>
  <si>
    <t>Sagunto</t>
  </si>
  <si>
    <t>Saint Denis</t>
  </si>
  <si>
    <t>Saint-Brieuc</t>
  </si>
  <si>
    <t>Saint-Etienne</t>
  </si>
  <si>
    <t>77.1 MB</t>
  </si>
  <si>
    <t>Saint-Nazaire</t>
  </si>
  <si>
    <t>36.0 MB</t>
  </si>
  <si>
    <t>Saint-Quentin</t>
  </si>
  <si>
    <t>Salamanca</t>
  </si>
  <si>
    <t>Salihli</t>
  </si>
  <si>
    <t>34.5 MB</t>
  </si>
  <si>
    <t>Salzburg</t>
  </si>
  <si>
    <t>Samsun</t>
  </si>
  <si>
    <t>Şanlıurfa</t>
  </si>
  <si>
    <t>Santa Cruz de Tenerife</t>
  </si>
  <si>
    <t>82.2 MB</t>
  </si>
  <si>
    <t>Santander</t>
  </si>
  <si>
    <t>65.3 MB</t>
  </si>
  <si>
    <t>Sarajevo</t>
  </si>
  <si>
    <t>Sassari</t>
  </si>
  <si>
    <t>66.5 MB</t>
  </si>
  <si>
    <t>Sassuolo</t>
  </si>
  <si>
    <t>21.4 MB</t>
  </si>
  <si>
    <t>Savona</t>
  </si>
  <si>
    <t>12.4 MB</t>
  </si>
  <si>
    <t>Sevilla</t>
  </si>
  <si>
    <t>109.9 MB</t>
  </si>
  <si>
    <t>Sheffield</t>
  </si>
  <si>
    <t>Shkodër</t>
  </si>
  <si>
    <t>37.8 MB</t>
  </si>
  <si>
    <t>Shumen</t>
  </si>
  <si>
    <t>Schwerin</t>
  </si>
  <si>
    <t>Sibiu</t>
  </si>
  <si>
    <t>Siedlce</t>
  </si>
  <si>
    <t>Siegen</t>
  </si>
  <si>
    <t>Siirt</t>
  </si>
  <si>
    <t>Siracusa</t>
  </si>
  <si>
    <t>Sittard-Geleen</t>
  </si>
  <si>
    <t>Sivas</t>
  </si>
  <si>
    <t>64.2 MB</t>
  </si>
  <si>
    <t>Siverek</t>
  </si>
  <si>
    <t>Skopje</t>
  </si>
  <si>
    <t>Slatina</t>
  </si>
  <si>
    <t>Slavonski Brod</t>
  </si>
  <si>
    <t>Sliven</t>
  </si>
  <si>
    <t>30.7 MB</t>
  </si>
  <si>
    <t>Słupsk</t>
  </si>
  <si>
    <t>Smederevo</t>
  </si>
  <si>
    <t>Soest</t>
  </si>
  <si>
    <t>Sofia</t>
  </si>
  <si>
    <t>111.4 MB</t>
  </si>
  <si>
    <t>Solingen</t>
  </si>
  <si>
    <t>16.6 MB</t>
  </si>
  <si>
    <t>Sopron</t>
  </si>
  <si>
    <t>Southampton</t>
  </si>
  <si>
    <t>67.1 MB</t>
  </si>
  <si>
    <t>Split</t>
  </si>
  <si>
    <t>Stalowa Wola</t>
  </si>
  <si>
    <t>40.9 MB</t>
  </si>
  <si>
    <t>Stara Zagora</t>
  </si>
  <si>
    <t>27.9 MB</t>
  </si>
  <si>
    <t>Stargard Szczeciński</t>
  </si>
  <si>
    <t>13.7 MB</t>
  </si>
  <si>
    <t>Stavanger</t>
  </si>
  <si>
    <t>Stockholm</t>
  </si>
  <si>
    <t>185.8 MB</t>
  </si>
  <si>
    <t>Stoke-on-Trent</t>
  </si>
  <si>
    <t>46.4 MB</t>
  </si>
  <si>
    <t>Stralsund</t>
  </si>
  <si>
    <t>Strasbourg</t>
  </si>
  <si>
    <t>Stuttgart</t>
  </si>
  <si>
    <t>162.0 MB</t>
  </si>
  <si>
    <t>Subotica</t>
  </si>
  <si>
    <t>Suceava</t>
  </si>
  <si>
    <t>18.3 MB</t>
  </si>
  <si>
    <t>Suruç</t>
  </si>
  <si>
    <t>Suwałki</t>
  </si>
  <si>
    <t>Swansea</t>
  </si>
  <si>
    <t>31.3 MB</t>
  </si>
  <si>
    <t>Świdnica</t>
  </si>
  <si>
    <t>Szczecin</t>
  </si>
  <si>
    <t>25.5 MB</t>
  </si>
  <si>
    <t>Szeged</t>
  </si>
  <si>
    <t>Székesfehérvár</t>
  </si>
  <si>
    <t>51.3 MB</t>
  </si>
  <si>
    <t>Szolnok</t>
  </si>
  <si>
    <t>28.6 MB</t>
  </si>
  <si>
    <t>Szombathely</t>
  </si>
  <si>
    <t>Šiauliai</t>
  </si>
  <si>
    <t>Talavera de la Reina</t>
  </si>
  <si>
    <t>Tallinn</t>
  </si>
  <si>
    <t>Tampere</t>
  </si>
  <si>
    <t>137.3 MB</t>
  </si>
  <si>
    <t>Târgovişte</t>
  </si>
  <si>
    <t>Târgu Jiu</t>
  </si>
  <si>
    <t>Târgu Mureş</t>
  </si>
  <si>
    <t>Tarnów</t>
  </si>
  <si>
    <t>Tarragona</t>
  </si>
  <si>
    <t>Tartu</t>
  </si>
  <si>
    <t>Tatabánya</t>
  </si>
  <si>
    <t>Tczew</t>
  </si>
  <si>
    <t>Terni</t>
  </si>
  <si>
    <t>33.5 MB</t>
  </si>
  <si>
    <t>Tetovo</t>
  </si>
  <si>
    <t>Thessaloniki</t>
  </si>
  <si>
    <t>Tilburg</t>
  </si>
  <si>
    <t>29.7 MB</t>
  </si>
  <si>
    <t>Timişoara</t>
  </si>
  <si>
    <t>14.4 MB</t>
  </si>
  <si>
    <t>Tirana</t>
  </si>
  <si>
    <t>64.6 MB</t>
  </si>
  <si>
    <t>Tokat</t>
  </si>
  <si>
    <t>36.7 MB</t>
  </si>
  <si>
    <t>Tomaszów Mazowiecki</t>
  </si>
  <si>
    <t>Torino</t>
  </si>
  <si>
    <t>107.4 MB</t>
  </si>
  <si>
    <t>Torrevieja</t>
  </si>
  <si>
    <t>10.3 MB</t>
  </si>
  <si>
    <t>Toruń</t>
  </si>
  <si>
    <t>Toulon</t>
  </si>
  <si>
    <t>Toulouse</t>
  </si>
  <si>
    <t>190.2 MB</t>
  </si>
  <si>
    <t>Tours</t>
  </si>
  <si>
    <t>96.2 MB</t>
  </si>
  <si>
    <t>Trabzon</t>
  </si>
  <si>
    <t>Trani</t>
  </si>
  <si>
    <t>Trapani</t>
  </si>
  <si>
    <t>20.2 MB</t>
  </si>
  <si>
    <t>Trenčín</t>
  </si>
  <si>
    <t>27.8 MB</t>
  </si>
  <si>
    <t>Trento</t>
  </si>
  <si>
    <t>54.6 MB</t>
  </si>
  <si>
    <t>Treviso</t>
  </si>
  <si>
    <t>Trier</t>
  </si>
  <si>
    <t>67.3 MB</t>
  </si>
  <si>
    <t>Trieste</t>
  </si>
  <si>
    <t>22.3 MB</t>
  </si>
  <si>
    <t>Trnava</t>
  </si>
  <si>
    <t>Tromsø</t>
  </si>
  <si>
    <t>53.8 MB</t>
  </si>
  <si>
    <t>Trondheim</t>
  </si>
  <si>
    <t>127.9 MB</t>
  </si>
  <si>
    <t>Troyes</t>
  </si>
  <si>
    <t>Tübingen</t>
  </si>
  <si>
    <t>Tulcea</t>
  </si>
  <si>
    <t>Turku</t>
  </si>
  <si>
    <t>110.8 MB</t>
  </si>
  <si>
    <t>Tuzla</t>
  </si>
  <si>
    <t>Udine</t>
  </si>
  <si>
    <t>Ulm</t>
  </si>
  <si>
    <t>57.8 MB</t>
  </si>
  <si>
    <t>Umeå</t>
  </si>
  <si>
    <t>Uppsala</t>
  </si>
  <si>
    <t>123.8 MB</t>
  </si>
  <si>
    <t>Uşak</t>
  </si>
  <si>
    <t>Utrecht</t>
  </si>
  <si>
    <t>46.1 MB</t>
  </si>
  <si>
    <t>Valencia</t>
  </si>
  <si>
    <t>120.0 MB</t>
  </si>
  <si>
    <t>Valenciennes</t>
  </si>
  <si>
    <t>Valjevo</t>
  </si>
  <si>
    <t>Valladolid</t>
  </si>
  <si>
    <t>Valletta</t>
  </si>
  <si>
    <t>Malta</t>
  </si>
  <si>
    <t>Van</t>
  </si>
  <si>
    <t>Vannes</t>
  </si>
  <si>
    <t>49.5 MB</t>
  </si>
  <si>
    <t>Varese</t>
  </si>
  <si>
    <t>Varna</t>
  </si>
  <si>
    <t>Västerås</t>
  </si>
  <si>
    <t>57.3 MB</t>
  </si>
  <si>
    <t>Veenendaal</t>
  </si>
  <si>
    <t>Veliko Tarnovo</t>
  </si>
  <si>
    <t>23.3 MB</t>
  </si>
  <si>
    <t>Venezia</t>
  </si>
  <si>
    <t>Venlo</t>
  </si>
  <si>
    <t>Verona</t>
  </si>
  <si>
    <t>Veszprém</t>
  </si>
  <si>
    <t>Viana do Castelo</t>
  </si>
  <si>
    <t>Vicenza</t>
  </si>
  <si>
    <t>Vidin</t>
  </si>
  <si>
    <t>Vigo</t>
  </si>
  <si>
    <t>91.5 MB</t>
  </si>
  <si>
    <t>Villingen-Schwenningen</t>
  </si>
  <si>
    <t>30.5 MB</t>
  </si>
  <si>
    <t>Vilnius</t>
  </si>
  <si>
    <t>Viranşehir</t>
  </si>
  <si>
    <t>Viseu</t>
  </si>
  <si>
    <t>42.2 MB</t>
  </si>
  <si>
    <t>Vitoria/Gasteiz</t>
  </si>
  <si>
    <t>Vlorë</t>
  </si>
  <si>
    <t>Volos</t>
  </si>
  <si>
    <t>23.5 MB</t>
  </si>
  <si>
    <t>Vranje</t>
  </si>
  <si>
    <t>91.7 MB</t>
  </si>
  <si>
    <t>Vratsa</t>
  </si>
  <si>
    <t>Wałbrzych</t>
  </si>
  <si>
    <t>Warszawa</t>
  </si>
  <si>
    <t>200.0 MB</t>
  </si>
  <si>
    <t>Waterford</t>
  </si>
  <si>
    <t>28.3 MB</t>
  </si>
  <si>
    <t>Weimar</t>
  </si>
  <si>
    <t>West Midlands urban area</t>
  </si>
  <si>
    <t>143.9 MB</t>
  </si>
  <si>
    <t>Wetzlar</t>
  </si>
  <si>
    <t>Wien</t>
  </si>
  <si>
    <t>188.6 MB</t>
  </si>
  <si>
    <t>Wiesbaden</t>
  </si>
  <si>
    <t>Wilhelmshaven</t>
  </si>
  <si>
    <t>Winterthur</t>
  </si>
  <si>
    <t>Włocławek</t>
  </si>
  <si>
    <t>Worcester</t>
  </si>
  <si>
    <t>Wrocław</t>
  </si>
  <si>
    <t>59.1 MB</t>
  </si>
  <si>
    <t>Wuppertal</t>
  </si>
  <si>
    <t>Würzburg</t>
  </si>
  <si>
    <t>65.5 MB</t>
  </si>
  <si>
    <t>Yambol</t>
  </si>
  <si>
    <t>25.8 MB</t>
  </si>
  <si>
    <t>Yozgat</t>
  </si>
  <si>
    <t>Yumurtalik</t>
  </si>
  <si>
    <t>Zadar</t>
  </si>
  <si>
    <t>Zalaegerszeg</t>
  </si>
  <si>
    <t>Zamora</t>
  </si>
  <si>
    <t>Zamość</t>
  </si>
  <si>
    <t>Zaragoza</t>
  </si>
  <si>
    <t>54.3 MB</t>
  </si>
  <si>
    <t>Zenica</t>
  </si>
  <si>
    <t>Zielona Góra</t>
  </si>
  <si>
    <t>Zlín</t>
  </si>
  <si>
    <t>24.6 MB</t>
  </si>
  <si>
    <t>Zonguldak</t>
  </si>
  <si>
    <t>Zrenjanin</t>
  </si>
  <si>
    <t>Zürich</t>
  </si>
  <si>
    <t>69.9 MB</t>
  </si>
  <si>
    <t>Zwickau</t>
  </si>
  <si>
    <t>Zwolle</t>
  </si>
  <si>
    <t>Žilina</t>
  </si>
  <si>
    <t>26.2 MB</t>
  </si>
  <si>
    <t>Name</t>
  </si>
  <si>
    <t>County</t>
  </si>
  <si>
    <t>Type</t>
  </si>
  <si>
    <t>Version</t>
  </si>
  <si>
    <t>Size</t>
  </si>
  <si>
    <t>A Coruña</t>
  </si>
  <si>
    <t>:</t>
  </si>
  <si>
    <t>Annemasse-Geneva (French part)</t>
  </si>
  <si>
    <t>Bacau</t>
  </si>
  <si>
    <t>Basel crossborder FUA</t>
  </si>
  <si>
    <t>Bialystok</t>
  </si>
  <si>
    <t>Bistrita</t>
  </si>
  <si>
    <t>Bocholt, Stadt</t>
  </si>
  <si>
    <t>Boulogne-sur-mer</t>
  </si>
  <si>
    <t>Braila</t>
  </si>
  <si>
    <t>Braunschweig-Salzgitter</t>
  </si>
  <si>
    <t>Bruxelles/Brussel/Leuven</t>
  </si>
  <si>
    <t>Bucuresti</t>
  </si>
  <si>
    <t>Calarasi</t>
  </si>
  <si>
    <t>Cannes-Antibes</t>
  </si>
  <si>
    <t>Castellón de la Plana/Castelló de la Plana</t>
  </si>
  <si>
    <t>Cayenne</t>
  </si>
  <si>
    <t>Chelm</t>
  </si>
  <si>
    <t>Cherbourg-en-Cotentin</t>
  </si>
  <si>
    <t>Chomutov</t>
  </si>
  <si>
    <t>Czestochowa</t>
  </si>
  <si>
    <t>Düren, Stadt</t>
  </si>
  <si>
    <t>Erlangen</t>
  </si>
  <si>
    <t>Focsani</t>
  </si>
  <si>
    <t>Gdansk</t>
  </si>
  <si>
    <t>Geneva crossborder FUA</t>
  </si>
  <si>
    <t>Glogów</t>
  </si>
  <si>
    <t>Hayange</t>
  </si>
  <si>
    <t>Helsinki/Helsingfors</t>
  </si>
  <si>
    <t>Inowroclaw</t>
  </si>
  <si>
    <t>Jastrzebie-Zdrój</t>
  </si>
  <si>
    <t>La Louvière</t>
  </si>
  <si>
    <t>Lahti/Lahtis</t>
  </si>
  <si>
    <t>Lens</t>
  </si>
  <si>
    <t>Liepaja</t>
  </si>
  <si>
    <t>Lódz</t>
  </si>
  <si>
    <t>Lomza</t>
  </si>
  <si>
    <t>Mamoudzou</t>
  </si>
  <si>
    <t>Manchester</t>
  </si>
  <si>
    <t>Mechelen</t>
  </si>
  <si>
    <t>Middelburg</t>
  </si>
  <si>
    <t>Mouscron</t>
  </si>
  <si>
    <t>Nowy Sacz</t>
  </si>
  <si>
    <t>Osrednjeslovenska</t>
  </si>
  <si>
    <t>Ostrowiec Swietokrzyski</t>
  </si>
  <si>
    <t>Oulu/Uleåborg</t>
  </si>
  <si>
    <t>Panevežys</t>
  </si>
  <si>
    <t>Piatra Neamt</t>
  </si>
  <si>
    <t>Plock</t>
  </si>
  <si>
    <t>Podravska</t>
  </si>
  <si>
    <t>Przemysl</t>
  </si>
  <si>
    <t>Pula/Pola</t>
  </si>
  <si>
    <t>Râmnicu Vâlcea</t>
  </si>
  <si>
    <t>Riga</t>
  </si>
  <si>
    <t>Saint-Denis</t>
  </si>
  <si>
    <t>Saint-Étienne</t>
  </si>
  <si>
    <t>Saint-Louis</t>
  </si>
  <si>
    <t>Saint-Louis-Basel (French part)</t>
  </si>
  <si>
    <t>San Sebastián/Donostia</t>
  </si>
  <si>
    <t>'s-Gravenhage</t>
  </si>
  <si>
    <t>'s-Hertogenbosch</t>
  </si>
  <si>
    <t>Slupsk</t>
  </si>
  <si>
    <t>Speyer</t>
  </si>
  <si>
    <t>Stargard</t>
  </si>
  <si>
    <t>Suwalki</t>
  </si>
  <si>
    <t>Swidnica</t>
  </si>
  <si>
    <t>Tampere/Tammerfors</t>
  </si>
  <si>
    <t>Târgoviste</t>
  </si>
  <si>
    <t>Târgu Mures</t>
  </si>
  <si>
    <t>Timisoara</t>
  </si>
  <si>
    <t>Torun</t>
  </si>
  <si>
    <t>Trencín</t>
  </si>
  <si>
    <t>Turku/Åbo</t>
  </si>
  <si>
    <t>Verviers</t>
  </si>
  <si>
    <t>Walbrzych</t>
  </si>
  <si>
    <t>Wloclawek</t>
  </si>
  <si>
    <t>Wolfsburg</t>
  </si>
  <si>
    <t>Wroclaw</t>
  </si>
  <si>
    <t>Zagreb</t>
  </si>
  <si>
    <t>Zamosc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</si>
  <si>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</si>
  <si>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</si>
  <si>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</si>
  <si>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</si>
  <si>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</si>
  <si>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</si>
  <si>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</si>
  <si>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</si>
  <si>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</si>
  <si>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</si>
  <si>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NoData</t>
  </si>
  <si>
    <t>Lat</t>
  </si>
  <si>
    <t>Lon</t>
  </si>
  <si>
    <t>Perpignam</t>
  </si>
  <si>
    <t>Perigia</t>
  </si>
  <si>
    <t>a</t>
  </si>
  <si>
    <t>e</t>
  </si>
  <si>
    <t>b</t>
  </si>
  <si>
    <t>c</t>
  </si>
  <si>
    <t>d</t>
  </si>
  <si>
    <t>f</t>
  </si>
  <si>
    <t>g</t>
  </si>
  <si>
    <t>h</t>
  </si>
  <si>
    <t>i</t>
  </si>
  <si>
    <t>j</t>
  </si>
  <si>
    <t>k</t>
  </si>
  <si>
    <t>l</t>
  </si>
  <si>
    <t>m</t>
  </si>
  <si>
    <t>Country</t>
  </si>
  <si>
    <t>FUA_count</t>
  </si>
  <si>
    <t>Population_share</t>
  </si>
  <si>
    <t>Select_count</t>
  </si>
  <si>
    <t>b, l</t>
  </si>
  <si>
    <t>Remaining</t>
  </si>
  <si>
    <t>Study</t>
  </si>
  <si>
    <t>Population_Est</t>
  </si>
  <si>
    <t>Select_share (100)</t>
  </si>
  <si>
    <t>DOBESOVA_pairs</t>
  </si>
  <si>
    <t>o 6 více než by mělo být</t>
  </si>
  <si>
    <t>o 5 méně než by mělo být</t>
  </si>
  <si>
    <t>o 1 méně než mělo být</t>
  </si>
  <si>
    <t>o 2 méně než by mělo být</t>
  </si>
  <si>
    <t>o 4 méně než by mělo být</t>
  </si>
  <si>
    <t>o 1 méně než bÿ mělo být</t>
  </si>
  <si>
    <t>Stát</t>
  </si>
  <si>
    <t>Počet obvatel</t>
  </si>
  <si>
    <t>Podíl počtu obyvatel</t>
  </si>
  <si>
    <t>Podíl počtu obyvatel při celkovém počtu 100 FUA</t>
  </si>
  <si>
    <t>Počet FUA přepočteno</t>
  </si>
  <si>
    <t>13 dvojic ze studie (Dobesova 2020)</t>
  </si>
  <si>
    <t>Počet FUA CELKEM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</si>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</sst>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  <scheme val="major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rgb="FF4669AF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9" fillId="9" borderId="0" applyNumberFormat="0" applyBorder="0" applyAlignment="0" applyProtection="0"/>
  </cellStyleXfs>
  <cellXfs count="34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2" fillId="5" borderId="3" xfId="0" applyFont="1" applyFill="1" applyBorder="1" applyAlignment="1">
      <alignment horizontal="left" vertical="center"/>
    </xf>
    <xf numFmtId="3" fontId="3" fillId="0" borderId="0" xfId="0" applyNumberFormat="1" applyFont="1" applyAlignment="1">
      <alignment horizontal="right" vertical="center" shrinkToFit="1"/>
    </xf>
    <xf numFmtId="3" fontId="3" fillId="6" borderId="0" xfId="0" applyNumberFormat="1" applyFont="1" applyFill="1" applyAlignment="1">
      <alignment horizontal="right" vertical="center" shrinkToFit="1"/>
    </xf>
    <xf numFmtId="0" fontId="4" fillId="7" borderId="3" xfId="0" applyFont="1" applyFill="1" applyBorder="1" applyAlignment="1">
      <alignment horizontal="right" vertical="center"/>
    </xf>
    <xf numFmtId="0" fontId="4" fillId="7" borderId="3" xfId="0" applyFont="1" applyFill="1" applyBorder="1" applyAlignment="1">
      <alignment horizontal="left" vertical="center"/>
    </xf>
    <xf numFmtId="49" fontId="5" fillId="4" borderId="0" xfId="0" applyNumberFormat="1" applyFont="1" applyFill="1"/>
    <xf numFmtId="49" fontId="5" fillId="4" borderId="3" xfId="0" applyNumberFormat="1" applyFont="1" applyFill="1" applyBorder="1" applyAlignment="1">
      <alignment horizontal="left" vertical="center"/>
    </xf>
    <xf numFmtId="0" fontId="6" fillId="0" borderId="0" xfId="0" applyFont="1"/>
    <xf numFmtId="0" fontId="7" fillId="4" borderId="0" xfId="0" applyFont="1" applyFill="1"/>
    <xf numFmtId="10" fontId="7" fillId="4" borderId="0" xfId="1" applyNumberFormat="1" applyFont="1" applyFill="1"/>
    <xf numFmtId="0" fontId="6" fillId="8" borderId="0" xfId="0" applyFont="1" applyFill="1"/>
    <xf numFmtId="0" fontId="7" fillId="0" borderId="0" xfId="0" applyFont="1"/>
    <xf numFmtId="0" fontId="9" fillId="9" borderId="0" xfId="2"/>
    <xf numFmtId="49" fontId="11" fillId="4" borderId="0" xfId="0" applyNumberFormat="1" applyFont="1" applyFill="1"/>
    <xf numFmtId="0" fontId="12" fillId="0" borderId="0" xfId="0" applyFont="1"/>
    <xf numFmtId="0" fontId="12" fillId="8" borderId="0" xfId="0" applyFont="1" applyFill="1"/>
    <xf numFmtId="49" fontId="11" fillId="4" borderId="0" xfId="0" applyNumberFormat="1" applyFont="1" applyFill="1" applyAlignment="1">
      <alignment horizontal="left" vertical="center"/>
    </xf>
    <xf numFmtId="0" fontId="10" fillId="0" borderId="0" xfId="0" applyFont="1"/>
    <xf numFmtId="0" fontId="0" fillId="8" borderId="0" xfId="0" applyFill="1"/>
    <xf numFmtId="0" fontId="6" fillId="0" borderId="0" xfId="1" applyNumberFormat="1" applyFont="1"/>
    <xf numFmtId="0" fontId="14" fillId="0" borderId="0" xfId="0" applyFont="1"/>
    <xf numFmtId="164" fontId="14" fillId="0" borderId="0" xfId="1" applyNumberFormat="1" applyFont="1"/>
    <xf numFmtId="164" fontId="14" fillId="0" borderId="0" xfId="0" applyNumberFormat="1" applyFont="1"/>
    <xf numFmtId="0" fontId="13" fillId="10" borderId="0" xfId="0" applyFont="1" applyFill="1" applyAlignment="1">
      <alignment horizontal="center" vertical="center" wrapText="1"/>
    </xf>
    <xf numFmtId="0" fontId="13" fillId="10" borderId="0" xfId="1" applyNumberFormat="1" applyFont="1" applyFill="1" applyAlignment="1">
      <alignment horizontal="center" vertical="center" wrapText="1"/>
    </xf>
    <xf numFmtId="0" fontId="14" fillId="10" borderId="0" xfId="0" applyFont="1" applyFill="1" applyAlignment="1">
      <alignment horizontal="center" vertical="center" wrapText="1"/>
    </xf>
    <xf numFmtId="0" fontId="13" fillId="0" borderId="0" xfId="0" applyFont="1"/>
    <xf numFmtId="0" fontId="13" fillId="0" borderId="0" xfId="1" applyNumberFormat="1" applyFont="1"/>
  </cellXfs>
  <cellStyles count="3">
    <cellStyle name="Normální" xfId="0" builtinId="0"/>
    <cellStyle name="Procenta" xfId="1" builtinId="5"/>
    <cellStyle name="Správně" xfId="2" builtinId="26"/>
  </cellStyles>
  <dxfs count="2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strike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Bookman Old Style"/>
        <family val="1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12F75A-4A1B-423E-B081-83EEF69454D3}" name="Tabulka1" displayName="Tabulka1" ref="A1:G39" totalsRowShown="0" headerRowDxfId="19" dataDxfId="18">
  <autoFilter ref="A1:G39" xr:uid="{FA12F75A-4A1B-423E-B081-83EEF69454D3}"/>
  <tableColumns count="7">
    <tableColumn id="1" xr3:uid="{FBDEA2B9-482B-44AF-9A4A-2D83CA98B335}" name="Stát" dataDxfId="17"/>
    <tableColumn id="2" xr3:uid="{E1C1AC2B-F43E-4DC1-8BBF-3AA2C98B31DC}" name="Počet obvatel" dataDxfId="16"/>
    <tableColumn id="3" xr3:uid="{37D0EFFF-5013-4FEC-AD87-9475ADA52B78}" name="Podíl počtu obyvatel" dataDxfId="15" dataCellStyle="Procenta"/>
    <tableColumn id="4" xr3:uid="{0CEB786A-E824-43BF-9C97-6ACC6A234A79}" name="Podíl počtu obyvatel při celkovém počtu 100 FUA" dataDxfId="14">
      <calculatedColumnFormula>100*C2</calculatedColumnFormula>
    </tableColumn>
    <tableColumn id="5" xr3:uid="{EBE873EE-A706-4C6E-B172-D5F3F92E798A}" name="Počet FUA přepočteno" dataDxfId="13"/>
    <tableColumn id="6" xr3:uid="{DF0EB3B5-63B4-42A0-A31E-862B3A68CB2A}" name="13 dvojic ze studie (Dobesova 2020)" dataDxfId="12"/>
    <tableColumn id="7" xr3:uid="{480C7C57-6EDF-47A1-8183-31091949B973}" name="Počet FUA CELKEM" dataDxfId="1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646A3-0132-48BC-BD3C-2718FE687AA6}">
  <dimension ref="A1:B12"/>
  <sheetViews>
    <sheetView tabSelected="1" workbookViewId="0">
      <selection activeCell="C7" sqref="C7"/>
    </sheetView>
  </sheetViews>
  <sheetFormatPr defaultRowHeight="14.4" x14ac:dyDescent="0.3"/>
  <cols>
    <col min="1" max="1" width="16.5546875" customWidth="1"/>
    <col min="2" max="2" width="15.44140625" customWidth="1"/>
  </cols>
  <sheetData>
    <row r="1" spans="1:2" x14ac:dyDescent="0.3">
      <c r="A1" s="18" t="s">
        <v>16</v>
      </c>
      <c r="B1" s="18" t="s">
        <v>66</v>
      </c>
    </row>
    <row r="2" spans="1:2" x14ac:dyDescent="0.3">
      <c r="A2" s="18" t="s">
        <v>53</v>
      </c>
      <c r="B2" s="18" t="s">
        <v>34</v>
      </c>
    </row>
    <row r="3" spans="1:2" x14ac:dyDescent="0.3">
      <c r="A3" s="18" t="s">
        <v>464</v>
      </c>
      <c r="B3" s="18" t="s">
        <v>46</v>
      </c>
    </row>
    <row r="4" spans="1:2" x14ac:dyDescent="0.3">
      <c r="A4" s="18" t="s">
        <v>69</v>
      </c>
      <c r="B4" s="18" t="s">
        <v>86</v>
      </c>
    </row>
    <row r="5" spans="1:2" x14ac:dyDescent="0.3">
      <c r="A5" s="18" t="s">
        <v>1462</v>
      </c>
      <c r="B5" s="18" t="s">
        <v>95</v>
      </c>
    </row>
    <row r="6" spans="1:2" x14ac:dyDescent="0.3">
      <c r="A6" s="18" t="s">
        <v>13</v>
      </c>
      <c r="B6" s="18" t="s">
        <v>17</v>
      </c>
    </row>
    <row r="7" spans="1:2" x14ac:dyDescent="0.3">
      <c r="A7" s="18" t="s">
        <v>1463</v>
      </c>
      <c r="B7" s="18" t="s">
        <v>93</v>
      </c>
    </row>
    <row r="8" spans="1:2" x14ac:dyDescent="0.3">
      <c r="A8" s="18" t="s">
        <v>44</v>
      </c>
      <c r="B8" s="18" t="s">
        <v>80</v>
      </c>
    </row>
    <row r="9" spans="1:2" x14ac:dyDescent="0.3">
      <c r="A9" s="18" t="s">
        <v>6</v>
      </c>
      <c r="B9" s="18" t="s">
        <v>8</v>
      </c>
    </row>
    <row r="10" spans="1:2" x14ac:dyDescent="0.3">
      <c r="A10" s="18" t="s">
        <v>60</v>
      </c>
      <c r="B10" s="18" t="s">
        <v>853</v>
      </c>
    </row>
    <row r="11" spans="1:2" x14ac:dyDescent="0.3">
      <c r="A11" s="18" t="s">
        <v>34</v>
      </c>
      <c r="B11" s="18" t="s">
        <v>81</v>
      </c>
    </row>
    <row r="12" spans="1:2" x14ac:dyDescent="0.3">
      <c r="A12" s="18" t="s">
        <v>40</v>
      </c>
      <c r="B12" s="18" t="s">
        <v>63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16"/>
  <sheetViews>
    <sheetView workbookViewId="0">
      <selection activeCell="H91" sqref="H91"/>
    </sheetView>
  </sheetViews>
  <sheetFormatPr defaultRowHeight="14.4" x14ac:dyDescent="0.3"/>
  <cols>
    <col min="1" max="1" width="29.6640625" customWidth="1"/>
  </cols>
  <sheetData>
    <row r="1" spans="1:1" x14ac:dyDescent="0.3">
      <c r="A1" s="1" t="s">
        <v>0</v>
      </c>
    </row>
    <row r="2" spans="1:1" x14ac:dyDescent="0.3">
      <c r="A2" s="1" t="s">
        <v>1</v>
      </c>
    </row>
    <row r="3" spans="1:1" x14ac:dyDescent="0.3">
      <c r="A3" s="1" t="s">
        <v>2</v>
      </c>
    </row>
    <row r="4" spans="1:1" x14ac:dyDescent="0.3">
      <c r="A4" s="1" t="s">
        <v>3</v>
      </c>
    </row>
    <row r="5" spans="1:1" x14ac:dyDescent="0.3">
      <c r="A5" s="1" t="s">
        <v>4</v>
      </c>
    </row>
    <row r="6" spans="1:1" x14ac:dyDescent="0.3">
      <c r="A6" s="2" t="s">
        <v>5</v>
      </c>
    </row>
    <row r="7" spans="1:1" x14ac:dyDescent="0.3">
      <c r="A7" s="1" t="s">
        <v>6</v>
      </c>
    </row>
    <row r="8" spans="1:1" x14ac:dyDescent="0.3">
      <c r="A8" s="1" t="s">
        <v>7</v>
      </c>
    </row>
    <row r="9" spans="1:1" x14ac:dyDescent="0.3">
      <c r="A9" s="3" t="s">
        <v>8</v>
      </c>
    </row>
    <row r="10" spans="1:1" x14ac:dyDescent="0.3">
      <c r="A10" s="1" t="s">
        <v>9</v>
      </c>
    </row>
    <row r="11" spans="1:1" x14ac:dyDescent="0.3">
      <c r="A11" s="1" t="s">
        <v>10</v>
      </c>
    </row>
    <row r="12" spans="1:1" x14ac:dyDescent="0.3">
      <c r="A12" s="1" t="s">
        <v>11</v>
      </c>
    </row>
    <row r="13" spans="1:1" x14ac:dyDescent="0.3">
      <c r="A13" s="1" t="s">
        <v>12</v>
      </c>
    </row>
    <row r="14" spans="1:1" x14ac:dyDescent="0.3">
      <c r="A14" s="1" t="s">
        <v>13</v>
      </c>
    </row>
    <row r="15" spans="1:1" x14ac:dyDescent="0.3">
      <c r="A15" s="1" t="s">
        <v>14</v>
      </c>
    </row>
    <row r="16" spans="1:1" x14ac:dyDescent="0.3">
      <c r="A16" s="1" t="s">
        <v>15</v>
      </c>
    </row>
    <row r="17" spans="1:1" x14ac:dyDescent="0.3">
      <c r="A17" s="3" t="s">
        <v>16</v>
      </c>
    </row>
    <row r="18" spans="1:1" x14ac:dyDescent="0.3">
      <c r="A18" s="1" t="s">
        <v>17</v>
      </c>
    </row>
    <row r="19" spans="1:1" x14ac:dyDescent="0.3">
      <c r="A19" s="1" t="s">
        <v>18</v>
      </c>
    </row>
    <row r="20" spans="1:1" x14ac:dyDescent="0.3">
      <c r="A20" s="1" t="s">
        <v>19</v>
      </c>
    </row>
    <row r="21" spans="1:1" x14ac:dyDescent="0.3">
      <c r="A21" s="1" t="s">
        <v>20</v>
      </c>
    </row>
    <row r="22" spans="1:1" x14ac:dyDescent="0.3">
      <c r="A22" s="1" t="s">
        <v>21</v>
      </c>
    </row>
    <row r="23" spans="1:1" x14ac:dyDescent="0.3">
      <c r="A23" s="3" t="s">
        <v>22</v>
      </c>
    </row>
    <row r="24" spans="1:1" x14ac:dyDescent="0.3">
      <c r="A24" s="1" t="s">
        <v>23</v>
      </c>
    </row>
    <row r="25" spans="1:1" x14ac:dyDescent="0.3">
      <c r="A25" s="3" t="s">
        <v>24</v>
      </c>
    </row>
    <row r="26" spans="1:1" x14ac:dyDescent="0.3">
      <c r="A26" s="1" t="s">
        <v>25</v>
      </c>
    </row>
    <row r="27" spans="1:1" x14ac:dyDescent="0.3">
      <c r="A27" s="1" t="s">
        <v>26</v>
      </c>
    </row>
    <row r="28" spans="1:1" x14ac:dyDescent="0.3">
      <c r="A28" s="1" t="s">
        <v>27</v>
      </c>
    </row>
    <row r="29" spans="1:1" x14ac:dyDescent="0.3">
      <c r="A29" s="2" t="s">
        <v>28</v>
      </c>
    </row>
    <row r="30" spans="1:1" x14ac:dyDescent="0.3">
      <c r="A30" s="2" t="s">
        <v>29</v>
      </c>
    </row>
    <row r="31" spans="1:1" x14ac:dyDescent="0.3">
      <c r="A31" s="1" t="s">
        <v>30</v>
      </c>
    </row>
    <row r="32" spans="1:1" x14ac:dyDescent="0.3">
      <c r="A32" s="1" t="s">
        <v>31</v>
      </c>
    </row>
    <row r="33" spans="1:1" x14ac:dyDescent="0.3">
      <c r="A33" s="1" t="s">
        <v>32</v>
      </c>
    </row>
    <row r="34" spans="1:1" x14ac:dyDescent="0.3">
      <c r="A34" s="1" t="s">
        <v>33</v>
      </c>
    </row>
    <row r="35" spans="1:1" x14ac:dyDescent="0.3">
      <c r="A35" s="3" t="s">
        <v>34</v>
      </c>
    </row>
    <row r="36" spans="1:1" x14ac:dyDescent="0.3">
      <c r="A36" s="1" t="s">
        <v>35</v>
      </c>
    </row>
    <row r="37" spans="1:1" x14ac:dyDescent="0.3">
      <c r="A37" s="1" t="s">
        <v>36</v>
      </c>
    </row>
    <row r="38" spans="1:1" x14ac:dyDescent="0.3">
      <c r="A38" s="1" t="s">
        <v>37</v>
      </c>
    </row>
    <row r="39" spans="1:1" x14ac:dyDescent="0.3">
      <c r="A39" s="1" t="s">
        <v>38</v>
      </c>
    </row>
    <row r="40" spans="1:1" x14ac:dyDescent="0.3">
      <c r="A40" s="1" t="s">
        <v>39</v>
      </c>
    </row>
    <row r="41" spans="1:1" x14ac:dyDescent="0.3">
      <c r="A41" s="3" t="s">
        <v>40</v>
      </c>
    </row>
    <row r="42" spans="1:1" x14ac:dyDescent="0.3">
      <c r="A42" s="1" t="s">
        <v>41</v>
      </c>
    </row>
    <row r="43" spans="1:1" x14ac:dyDescent="0.3">
      <c r="A43" s="1" t="s">
        <v>42</v>
      </c>
    </row>
    <row r="44" spans="1:1" x14ac:dyDescent="0.3">
      <c r="A44" s="1" t="s">
        <v>43</v>
      </c>
    </row>
    <row r="45" spans="1:1" x14ac:dyDescent="0.3">
      <c r="A45" s="1" t="s">
        <v>44</v>
      </c>
    </row>
    <row r="46" spans="1:1" x14ac:dyDescent="0.3">
      <c r="A46" s="1" t="s">
        <v>45</v>
      </c>
    </row>
    <row r="47" spans="1:1" x14ac:dyDescent="0.3">
      <c r="A47" s="3" t="s">
        <v>46</v>
      </c>
    </row>
    <row r="48" spans="1:1" x14ac:dyDescent="0.3">
      <c r="A48" s="1" t="s">
        <v>47</v>
      </c>
    </row>
    <row r="49" spans="1:1" x14ac:dyDescent="0.3">
      <c r="A49" s="1" t="s">
        <v>48</v>
      </c>
    </row>
    <row r="50" spans="1:1" x14ac:dyDescent="0.3">
      <c r="A50" s="1" t="s">
        <v>49</v>
      </c>
    </row>
    <row r="51" spans="1:1" x14ac:dyDescent="0.3">
      <c r="A51" s="1" t="s">
        <v>50</v>
      </c>
    </row>
    <row r="52" spans="1:1" x14ac:dyDescent="0.3">
      <c r="A52" s="1" t="s">
        <v>51</v>
      </c>
    </row>
    <row r="53" spans="1:1" x14ac:dyDescent="0.3">
      <c r="A53" s="1" t="s">
        <v>52</v>
      </c>
    </row>
    <row r="54" spans="1:1" x14ac:dyDescent="0.3">
      <c r="A54" s="3" t="s">
        <v>53</v>
      </c>
    </row>
    <row r="55" spans="1:1" x14ac:dyDescent="0.3">
      <c r="A55" s="1" t="s">
        <v>54</v>
      </c>
    </row>
    <row r="56" spans="1:1" x14ac:dyDescent="0.3">
      <c r="A56" s="1" t="s">
        <v>55</v>
      </c>
    </row>
    <row r="57" spans="1:1" x14ac:dyDescent="0.3">
      <c r="A57" s="1" t="s">
        <v>56</v>
      </c>
    </row>
    <row r="58" spans="1:1" x14ac:dyDescent="0.3">
      <c r="A58" s="1" t="s">
        <v>57</v>
      </c>
    </row>
    <row r="59" spans="1:1" x14ac:dyDescent="0.3">
      <c r="A59" s="1" t="s">
        <v>58</v>
      </c>
    </row>
    <row r="60" spans="1:1" x14ac:dyDescent="0.3">
      <c r="A60" s="1" t="s">
        <v>59</v>
      </c>
    </row>
    <row r="61" spans="1:1" x14ac:dyDescent="0.3">
      <c r="A61" s="1" t="s">
        <v>60</v>
      </c>
    </row>
    <row r="62" spans="1:1" x14ac:dyDescent="0.3">
      <c r="A62" s="3" t="s">
        <v>61</v>
      </c>
    </row>
    <row r="63" spans="1:1" x14ac:dyDescent="0.3">
      <c r="A63" s="1" t="s">
        <v>62</v>
      </c>
    </row>
    <row r="64" spans="1:1" x14ac:dyDescent="0.3">
      <c r="A64" s="1" t="s">
        <v>63</v>
      </c>
    </row>
    <row r="65" spans="1:1" x14ac:dyDescent="0.3">
      <c r="A65" s="1" t="s">
        <v>64</v>
      </c>
    </row>
    <row r="66" spans="1:1" x14ac:dyDescent="0.3">
      <c r="A66" s="2" t="s">
        <v>65</v>
      </c>
    </row>
    <row r="67" spans="1:1" x14ac:dyDescent="0.3">
      <c r="A67" s="3" t="s">
        <v>66</v>
      </c>
    </row>
    <row r="68" spans="1:1" x14ac:dyDescent="0.3">
      <c r="A68" s="1" t="s">
        <v>67</v>
      </c>
    </row>
    <row r="69" spans="1:1" x14ac:dyDescent="0.3">
      <c r="A69" s="2" t="s">
        <v>68</v>
      </c>
    </row>
    <row r="70" spans="1:1" x14ac:dyDescent="0.3">
      <c r="A70" s="3" t="s">
        <v>69</v>
      </c>
    </row>
    <row r="71" spans="1:1" x14ac:dyDescent="0.3">
      <c r="A71" s="1" t="s">
        <v>70</v>
      </c>
    </row>
    <row r="72" spans="1:1" x14ac:dyDescent="0.3">
      <c r="A72" s="1" t="s">
        <v>71</v>
      </c>
    </row>
    <row r="73" spans="1:1" x14ac:dyDescent="0.3">
      <c r="A73" s="1" t="s">
        <v>72</v>
      </c>
    </row>
    <row r="74" spans="1:1" x14ac:dyDescent="0.3">
      <c r="A74" s="1" t="s">
        <v>73</v>
      </c>
    </row>
    <row r="75" spans="1:1" x14ac:dyDescent="0.3">
      <c r="A75" s="1" t="s">
        <v>74</v>
      </c>
    </row>
    <row r="76" spans="1:1" x14ac:dyDescent="0.3">
      <c r="A76" s="1" t="s">
        <v>75</v>
      </c>
    </row>
    <row r="77" spans="1:1" x14ac:dyDescent="0.3">
      <c r="A77" s="1" t="s">
        <v>76</v>
      </c>
    </row>
    <row r="78" spans="1:1" x14ac:dyDescent="0.3">
      <c r="A78" s="1" t="s">
        <v>77</v>
      </c>
    </row>
    <row r="79" spans="1:1" x14ac:dyDescent="0.3">
      <c r="A79" s="1" t="s">
        <v>78</v>
      </c>
    </row>
    <row r="80" spans="1:1" x14ac:dyDescent="0.3">
      <c r="A80" s="1" t="s">
        <v>79</v>
      </c>
    </row>
    <row r="81" spans="1:1" x14ac:dyDescent="0.3">
      <c r="A81" s="3" t="s">
        <v>80</v>
      </c>
    </row>
    <row r="82" spans="1:1" x14ac:dyDescent="0.3">
      <c r="A82" s="1" t="s">
        <v>81</v>
      </c>
    </row>
    <row r="83" spans="1:1" x14ac:dyDescent="0.3">
      <c r="A83" s="1" t="s">
        <v>82</v>
      </c>
    </row>
    <row r="84" spans="1:1" x14ac:dyDescent="0.3">
      <c r="A84" s="1" t="s">
        <v>83</v>
      </c>
    </row>
    <row r="85" spans="1:1" x14ac:dyDescent="0.3">
      <c r="A85" s="1" t="s">
        <v>84</v>
      </c>
    </row>
    <row r="86" spans="1:1" x14ac:dyDescent="0.3">
      <c r="A86" s="1" t="s">
        <v>85</v>
      </c>
    </row>
    <row r="87" spans="1:1" x14ac:dyDescent="0.3">
      <c r="A87" s="3" t="s">
        <v>86</v>
      </c>
    </row>
    <row r="88" spans="1:1" x14ac:dyDescent="0.3">
      <c r="A88" s="1" t="s">
        <v>87</v>
      </c>
    </row>
    <row r="89" spans="1:1" x14ac:dyDescent="0.3">
      <c r="A89" s="1" t="s">
        <v>88</v>
      </c>
    </row>
    <row r="90" spans="1:1" x14ac:dyDescent="0.3">
      <c r="A90" s="1" t="s">
        <v>89</v>
      </c>
    </row>
    <row r="91" spans="1:1" x14ac:dyDescent="0.3">
      <c r="A91" s="1" t="s">
        <v>90</v>
      </c>
    </row>
    <row r="92" spans="1:1" x14ac:dyDescent="0.3">
      <c r="A92" s="1" t="s">
        <v>91</v>
      </c>
    </row>
    <row r="93" spans="1:1" x14ac:dyDescent="0.3">
      <c r="A93" s="1" t="s">
        <v>92</v>
      </c>
    </row>
    <row r="94" spans="1:1" x14ac:dyDescent="0.3">
      <c r="A94" s="3" t="s">
        <v>93</v>
      </c>
    </row>
    <row r="95" spans="1:1" x14ac:dyDescent="0.3">
      <c r="A95" s="1" t="s">
        <v>94</v>
      </c>
    </row>
    <row r="96" spans="1:1" x14ac:dyDescent="0.3">
      <c r="A96" s="3" t="s">
        <v>95</v>
      </c>
    </row>
    <row r="97" spans="1:1" x14ac:dyDescent="0.3">
      <c r="A97" s="1" t="s">
        <v>96</v>
      </c>
    </row>
    <row r="98" spans="1:1" x14ac:dyDescent="0.3">
      <c r="A98" s="1" t="s">
        <v>97</v>
      </c>
    </row>
    <row r="99" spans="1:1" x14ac:dyDescent="0.3">
      <c r="A99" s="3" t="s">
        <v>98</v>
      </c>
    </row>
    <row r="100" spans="1:1" x14ac:dyDescent="0.3">
      <c r="A100" s="1" t="s">
        <v>99</v>
      </c>
    </row>
    <row r="101" spans="1:1" x14ac:dyDescent="0.3">
      <c r="A101" s="4" t="s">
        <v>100</v>
      </c>
    </row>
    <row r="102" spans="1:1" x14ac:dyDescent="0.3">
      <c r="A102" s="5" t="s">
        <v>101</v>
      </c>
    </row>
    <row r="103" spans="1:1" x14ac:dyDescent="0.3">
      <c r="A103" s="4" t="s">
        <v>102</v>
      </c>
    </row>
    <row r="104" spans="1:1" x14ac:dyDescent="0.3">
      <c r="A104" s="4" t="s">
        <v>103</v>
      </c>
    </row>
    <row r="105" spans="1:1" x14ac:dyDescent="0.3">
      <c r="A105" s="4" t="s">
        <v>104</v>
      </c>
    </row>
    <row r="106" spans="1:1" x14ac:dyDescent="0.3">
      <c r="A106" s="4" t="s">
        <v>105</v>
      </c>
    </row>
    <row r="107" spans="1:1" x14ac:dyDescent="0.3">
      <c r="A107" s="4" t="s">
        <v>106</v>
      </c>
    </row>
    <row r="108" spans="1:1" x14ac:dyDescent="0.3">
      <c r="A108" s="4" t="s">
        <v>107</v>
      </c>
    </row>
    <row r="109" spans="1:1" x14ac:dyDescent="0.3">
      <c r="A109" s="4" t="s">
        <v>108</v>
      </c>
    </row>
    <row r="110" spans="1:1" x14ac:dyDescent="0.3">
      <c r="A110" s="4" t="s">
        <v>109</v>
      </c>
    </row>
    <row r="111" spans="1:1" x14ac:dyDescent="0.3">
      <c r="A111" s="4" t="s">
        <v>110</v>
      </c>
    </row>
    <row r="112" spans="1:1" x14ac:dyDescent="0.3">
      <c r="A112" s="4" t="s">
        <v>111</v>
      </c>
    </row>
    <row r="113" spans="1:1" x14ac:dyDescent="0.3">
      <c r="A113" s="4" t="s">
        <v>112</v>
      </c>
    </row>
    <row r="114" spans="1:1" x14ac:dyDescent="0.3">
      <c r="A114" s="4" t="s">
        <v>113</v>
      </c>
    </row>
    <row r="115" spans="1:1" x14ac:dyDescent="0.3">
      <c r="A115" s="5" t="s">
        <v>114</v>
      </c>
    </row>
    <row r="116" spans="1:1" x14ac:dyDescent="0.3">
      <c r="A116" s="4" t="s">
        <v>115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30536-747A-4143-85CA-759226D3BCF6}">
  <dimension ref="A1:K645"/>
  <sheetViews>
    <sheetView topLeftCell="A130" workbookViewId="0">
      <selection activeCell="O22" sqref="O22"/>
    </sheetView>
  </sheetViews>
  <sheetFormatPr defaultRowHeight="14.4" x14ac:dyDescent="0.3"/>
  <cols>
    <col min="1" max="1" width="28.5546875" customWidth="1"/>
  </cols>
  <sheetData>
    <row r="1" spans="1:11" x14ac:dyDescent="0.3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x14ac:dyDescent="0.3">
      <c r="A2" s="9" t="s">
        <v>1364</v>
      </c>
      <c r="B2" s="10" t="s">
        <v>1449</v>
      </c>
      <c r="C2" s="10" t="s">
        <v>1450</v>
      </c>
      <c r="D2" s="10" t="s">
        <v>1451</v>
      </c>
      <c r="E2" s="10" t="s">
        <v>1452</v>
      </c>
      <c r="F2" s="10" t="s">
        <v>1453</v>
      </c>
      <c r="G2" s="10" t="s">
        <v>1454</v>
      </c>
      <c r="H2" s="10" t="s">
        <v>1455</v>
      </c>
      <c r="I2" s="10" t="s">
        <v>1456</v>
      </c>
      <c r="J2" s="10" t="s">
        <v>1457</v>
      </c>
      <c r="K2" s="10" t="s">
        <v>1458</v>
      </c>
    </row>
    <row r="3" spans="1:11" x14ac:dyDescent="0.3">
      <c r="A3" s="6" t="s">
        <v>1369</v>
      </c>
      <c r="B3" s="7">
        <v>415122</v>
      </c>
      <c r="C3" s="7">
        <v>408697</v>
      </c>
      <c r="D3" s="7">
        <v>413383</v>
      </c>
      <c r="E3" s="7">
        <v>413996</v>
      </c>
      <c r="F3" s="7">
        <v>415144</v>
      </c>
      <c r="G3" s="7">
        <v>417452</v>
      </c>
      <c r="H3" s="7">
        <v>419834</v>
      </c>
      <c r="I3" s="7">
        <v>423375</v>
      </c>
      <c r="J3" s="7" t="s">
        <v>1370</v>
      </c>
      <c r="K3" s="7" t="s">
        <v>1370</v>
      </c>
    </row>
    <row r="4" spans="1:11" x14ac:dyDescent="0.3">
      <c r="A4" s="6" t="s">
        <v>134</v>
      </c>
      <c r="B4" s="8">
        <v>542833</v>
      </c>
      <c r="C4" s="8">
        <v>545067</v>
      </c>
      <c r="D4" s="8">
        <v>547661</v>
      </c>
      <c r="E4" s="8">
        <v>553922</v>
      </c>
      <c r="F4" s="8">
        <v>552472</v>
      </c>
      <c r="G4" s="8">
        <v>554068</v>
      </c>
      <c r="H4" s="8">
        <v>555465</v>
      </c>
      <c r="I4" s="8">
        <v>557026</v>
      </c>
      <c r="J4" s="8">
        <v>594324</v>
      </c>
      <c r="K4" s="8" t="s">
        <v>1370</v>
      </c>
    </row>
    <row r="5" spans="1:11" x14ac:dyDescent="0.3">
      <c r="A5" s="6" t="s">
        <v>138</v>
      </c>
      <c r="B5" s="7">
        <v>580272</v>
      </c>
      <c r="C5" s="7" t="s">
        <v>1370</v>
      </c>
      <c r="D5" s="7" t="s">
        <v>1370</v>
      </c>
      <c r="E5" s="7" t="s">
        <v>1370</v>
      </c>
      <c r="F5" s="7" t="s">
        <v>1370</v>
      </c>
      <c r="G5" s="7" t="s">
        <v>1370</v>
      </c>
      <c r="H5" s="7" t="s">
        <v>1370</v>
      </c>
      <c r="I5" s="7" t="s">
        <v>1370</v>
      </c>
      <c r="J5" s="7" t="s">
        <v>1370</v>
      </c>
      <c r="K5" s="7" t="s">
        <v>1370</v>
      </c>
    </row>
    <row r="6" spans="1:11" x14ac:dyDescent="0.3">
      <c r="A6" s="6" t="s">
        <v>141</v>
      </c>
      <c r="B6" s="8">
        <v>482700</v>
      </c>
      <c r="C6" s="8">
        <v>487200</v>
      </c>
      <c r="D6" s="8" t="s">
        <v>1370</v>
      </c>
      <c r="E6" s="8">
        <v>492170</v>
      </c>
      <c r="F6" s="8">
        <v>491315</v>
      </c>
      <c r="G6" s="8">
        <v>489815</v>
      </c>
      <c r="H6" s="8" t="s">
        <v>1370</v>
      </c>
      <c r="I6" s="8" t="s">
        <v>1370</v>
      </c>
      <c r="J6" s="8" t="s">
        <v>1370</v>
      </c>
      <c r="K6" s="8" t="s">
        <v>1370</v>
      </c>
    </row>
    <row r="7" spans="1:11" x14ac:dyDescent="0.3">
      <c r="A7" s="6" t="s">
        <v>143</v>
      </c>
      <c r="B7" s="7">
        <v>59842</v>
      </c>
      <c r="C7" s="7">
        <v>61346</v>
      </c>
      <c r="D7" s="7">
        <v>61245</v>
      </c>
      <c r="E7" s="7">
        <v>61214</v>
      </c>
      <c r="F7" s="7">
        <v>61123</v>
      </c>
      <c r="G7" s="7">
        <v>60822</v>
      </c>
      <c r="H7" s="7">
        <v>59762</v>
      </c>
      <c r="I7" s="7">
        <v>59591</v>
      </c>
      <c r="J7" s="7">
        <v>58930</v>
      </c>
      <c r="K7" s="7">
        <v>59156</v>
      </c>
    </row>
    <row r="8" spans="1:11" x14ac:dyDescent="0.3">
      <c r="A8" s="6" t="s">
        <v>164</v>
      </c>
      <c r="B8" s="7">
        <v>109172</v>
      </c>
      <c r="C8" s="7">
        <v>109484</v>
      </c>
      <c r="D8" s="7">
        <v>109818</v>
      </c>
      <c r="E8" s="7" t="s">
        <v>1370</v>
      </c>
      <c r="F8" s="7">
        <v>110159</v>
      </c>
      <c r="G8" s="7">
        <v>110291</v>
      </c>
      <c r="H8" s="7" t="s">
        <v>1370</v>
      </c>
      <c r="I8" s="7" t="s">
        <v>1370</v>
      </c>
      <c r="J8" s="7" t="s">
        <v>1370</v>
      </c>
      <c r="K8" s="7" t="s">
        <v>1370</v>
      </c>
    </row>
    <row r="9" spans="1:11" x14ac:dyDescent="0.3">
      <c r="A9" s="6" t="s">
        <v>166</v>
      </c>
      <c r="B9" s="7">
        <v>192255</v>
      </c>
      <c r="C9" s="7">
        <v>191794</v>
      </c>
      <c r="D9" s="7">
        <v>191589</v>
      </c>
      <c r="E9" s="7">
        <v>191698</v>
      </c>
      <c r="F9" s="7">
        <v>191967</v>
      </c>
      <c r="G9" s="7">
        <v>192023</v>
      </c>
      <c r="H9" s="7">
        <v>192490</v>
      </c>
      <c r="I9" s="7">
        <v>193419</v>
      </c>
      <c r="J9" s="7" t="s">
        <v>1370</v>
      </c>
      <c r="K9" s="7" t="s">
        <v>1370</v>
      </c>
    </row>
    <row r="10" spans="1:11" x14ac:dyDescent="0.3">
      <c r="A10" s="6" t="s">
        <v>170</v>
      </c>
      <c r="B10" s="8" t="s">
        <v>1370</v>
      </c>
      <c r="C10" s="8" t="s">
        <v>1370</v>
      </c>
      <c r="D10" s="8">
        <v>71311</v>
      </c>
      <c r="E10" s="8">
        <v>70965</v>
      </c>
      <c r="F10" s="8">
        <v>70908</v>
      </c>
      <c r="G10" s="8">
        <v>70770</v>
      </c>
      <c r="H10" s="8">
        <v>70847</v>
      </c>
      <c r="I10" s="8">
        <v>71218</v>
      </c>
      <c r="J10" s="8" t="s">
        <v>1370</v>
      </c>
      <c r="K10" s="8" t="s">
        <v>1370</v>
      </c>
    </row>
    <row r="11" spans="1:11" x14ac:dyDescent="0.3">
      <c r="A11" s="6" t="s">
        <v>172</v>
      </c>
      <c r="B11" s="7">
        <v>131459</v>
      </c>
      <c r="C11" s="7">
        <v>135742</v>
      </c>
      <c r="D11" s="7">
        <v>135647</v>
      </c>
      <c r="E11" s="7">
        <v>135273</v>
      </c>
      <c r="F11" s="7">
        <v>134892</v>
      </c>
      <c r="G11" s="7">
        <v>134780</v>
      </c>
      <c r="H11" s="7">
        <v>134232</v>
      </c>
      <c r="I11" s="7">
        <v>133371</v>
      </c>
      <c r="J11" s="7">
        <v>130936</v>
      </c>
      <c r="K11" s="7">
        <v>130557</v>
      </c>
    </row>
    <row r="12" spans="1:11" x14ac:dyDescent="0.3">
      <c r="A12" s="6" t="s">
        <v>174</v>
      </c>
      <c r="B12" s="8">
        <v>137225</v>
      </c>
      <c r="C12" s="8">
        <v>140965</v>
      </c>
      <c r="D12" s="8">
        <v>142087</v>
      </c>
      <c r="E12" s="8">
        <v>143917</v>
      </c>
      <c r="F12" s="8">
        <v>144507</v>
      </c>
      <c r="G12" s="8">
        <v>144927</v>
      </c>
      <c r="H12" s="8">
        <v>145599</v>
      </c>
      <c r="I12" s="8">
        <v>146855</v>
      </c>
      <c r="J12" s="8" t="s">
        <v>1370</v>
      </c>
      <c r="K12" s="8" t="s">
        <v>1370</v>
      </c>
    </row>
    <row r="13" spans="1:11" x14ac:dyDescent="0.3">
      <c r="A13" s="6" t="s">
        <v>176</v>
      </c>
      <c r="B13" s="7">
        <v>465750</v>
      </c>
      <c r="C13" s="7">
        <v>462130</v>
      </c>
      <c r="D13" s="7">
        <v>459387</v>
      </c>
      <c r="E13" s="7">
        <v>462008</v>
      </c>
      <c r="F13" s="7">
        <v>462694</v>
      </c>
      <c r="G13" s="7">
        <v>465782</v>
      </c>
      <c r="H13" s="7">
        <v>470888</v>
      </c>
      <c r="I13" s="7">
        <v>475402</v>
      </c>
      <c r="J13" s="7" t="s">
        <v>1370</v>
      </c>
      <c r="K13" s="7" t="s">
        <v>1370</v>
      </c>
    </row>
    <row r="14" spans="1:11" x14ac:dyDescent="0.3">
      <c r="A14" s="6" t="s">
        <v>178</v>
      </c>
      <c r="B14" s="8">
        <v>204630</v>
      </c>
      <c r="C14" s="8">
        <v>205184</v>
      </c>
      <c r="D14" s="8">
        <v>286593</v>
      </c>
      <c r="E14" s="8">
        <v>287778</v>
      </c>
      <c r="F14" s="8" t="s">
        <v>1370</v>
      </c>
      <c r="G14" s="8" t="s">
        <v>1370</v>
      </c>
      <c r="H14" s="8">
        <v>293283</v>
      </c>
      <c r="I14" s="8">
        <v>295476</v>
      </c>
      <c r="J14" s="8">
        <v>297009</v>
      </c>
      <c r="K14" s="8" t="s">
        <v>1370</v>
      </c>
    </row>
    <row r="15" spans="1:11" x14ac:dyDescent="0.3">
      <c r="A15" s="6" t="s">
        <v>180</v>
      </c>
      <c r="B15" s="7">
        <v>151679</v>
      </c>
      <c r="C15" s="7">
        <v>151503</v>
      </c>
      <c r="D15" s="7">
        <v>151152</v>
      </c>
      <c r="E15" s="7">
        <v>151360</v>
      </c>
      <c r="F15" s="7" t="s">
        <v>1370</v>
      </c>
      <c r="G15" s="7" t="s">
        <v>1370</v>
      </c>
      <c r="H15" s="7">
        <v>152268</v>
      </c>
      <c r="I15" s="7">
        <v>152571</v>
      </c>
      <c r="J15" s="7">
        <v>152684</v>
      </c>
      <c r="K15" s="7" t="s">
        <v>1370</v>
      </c>
    </row>
    <row r="16" spans="1:11" x14ac:dyDescent="0.3">
      <c r="A16" s="6" t="s">
        <v>1</v>
      </c>
      <c r="B16" s="8">
        <v>222697</v>
      </c>
      <c r="C16" s="8">
        <v>223688</v>
      </c>
      <c r="D16" s="8">
        <v>224767</v>
      </c>
      <c r="E16" s="8">
        <v>225367</v>
      </c>
      <c r="F16" s="8">
        <v>226531</v>
      </c>
      <c r="G16" s="8">
        <v>228435</v>
      </c>
      <c r="H16" s="8">
        <v>230488</v>
      </c>
      <c r="I16" s="8">
        <v>233801</v>
      </c>
      <c r="J16" s="8" t="s">
        <v>1370</v>
      </c>
      <c r="K16" s="8" t="s">
        <v>1370</v>
      </c>
    </row>
    <row r="17" spans="1:11" x14ac:dyDescent="0.3">
      <c r="A17" s="6" t="s">
        <v>183</v>
      </c>
      <c r="B17" s="8" t="s">
        <v>1370</v>
      </c>
      <c r="C17" s="8" t="s">
        <v>1370</v>
      </c>
      <c r="D17" s="8">
        <v>107400</v>
      </c>
      <c r="E17" s="8">
        <v>107943</v>
      </c>
      <c r="F17" s="8" t="s">
        <v>1370</v>
      </c>
      <c r="G17" s="8" t="s">
        <v>1370</v>
      </c>
      <c r="H17" s="8">
        <v>110986</v>
      </c>
      <c r="I17" s="8">
        <v>111897</v>
      </c>
      <c r="J17" s="8">
        <v>112587</v>
      </c>
      <c r="K17" s="8" t="s">
        <v>1370</v>
      </c>
    </row>
    <row r="18" spans="1:11" x14ac:dyDescent="0.3">
      <c r="A18" s="6" t="s">
        <v>185</v>
      </c>
      <c r="B18" s="7">
        <v>69901</v>
      </c>
      <c r="C18" s="7">
        <v>70171</v>
      </c>
      <c r="D18" s="7">
        <v>70347</v>
      </c>
      <c r="E18" s="7">
        <v>70396</v>
      </c>
      <c r="F18" s="7">
        <v>70595</v>
      </c>
      <c r="G18" s="7">
        <v>70514</v>
      </c>
      <c r="H18" s="7">
        <v>70008</v>
      </c>
      <c r="I18" s="7">
        <v>69999</v>
      </c>
      <c r="J18" s="7">
        <v>69911</v>
      </c>
      <c r="K18" s="7">
        <v>69855</v>
      </c>
    </row>
    <row r="19" spans="1:11" x14ac:dyDescent="0.3">
      <c r="A19" s="6" t="s">
        <v>189</v>
      </c>
      <c r="B19" s="7">
        <v>190017</v>
      </c>
      <c r="C19" s="7">
        <v>191529</v>
      </c>
      <c r="D19" s="7">
        <v>181547</v>
      </c>
      <c r="E19" s="7">
        <v>182891</v>
      </c>
      <c r="F19" s="7" t="s">
        <v>1370</v>
      </c>
      <c r="G19" s="7" t="s">
        <v>1370</v>
      </c>
      <c r="H19" s="7">
        <v>186316</v>
      </c>
      <c r="I19" s="7">
        <v>187677</v>
      </c>
      <c r="J19" s="7">
        <v>188006</v>
      </c>
      <c r="K19" s="7" t="s">
        <v>1370</v>
      </c>
    </row>
    <row r="20" spans="1:11" x14ac:dyDescent="0.3">
      <c r="A20" s="6" t="s">
        <v>2</v>
      </c>
      <c r="B20" s="7">
        <v>350894</v>
      </c>
      <c r="C20" s="7">
        <v>351315</v>
      </c>
      <c r="D20" s="7">
        <v>352225</v>
      </c>
      <c r="E20" s="7">
        <v>353759</v>
      </c>
      <c r="F20" s="7">
        <v>354520</v>
      </c>
      <c r="G20" s="7">
        <v>354033</v>
      </c>
      <c r="H20" s="7">
        <v>354821</v>
      </c>
      <c r="I20" s="7" t="s">
        <v>1370</v>
      </c>
      <c r="J20" s="7" t="s">
        <v>1370</v>
      </c>
      <c r="K20" s="7" t="s">
        <v>1370</v>
      </c>
    </row>
    <row r="21" spans="1:11" x14ac:dyDescent="0.3">
      <c r="A21" s="6" t="s">
        <v>192</v>
      </c>
      <c r="B21" s="7">
        <v>2524384</v>
      </c>
      <c r="C21" s="7">
        <v>2542550</v>
      </c>
      <c r="D21" s="7">
        <v>2749658</v>
      </c>
      <c r="E21" s="7">
        <v>2771661</v>
      </c>
      <c r="F21" s="7" t="s">
        <v>1370</v>
      </c>
      <c r="G21" s="7" t="s">
        <v>1370</v>
      </c>
      <c r="H21" s="7">
        <v>2852261</v>
      </c>
      <c r="I21" s="7">
        <v>2881048</v>
      </c>
      <c r="J21" s="7">
        <v>2891907</v>
      </c>
      <c r="K21" s="7" t="s">
        <v>1370</v>
      </c>
    </row>
    <row r="22" spans="1:11" x14ac:dyDescent="0.3">
      <c r="A22" s="6" t="s">
        <v>194</v>
      </c>
      <c r="B22" s="7">
        <v>221805</v>
      </c>
      <c r="C22" s="7">
        <v>224216</v>
      </c>
      <c r="D22" s="7">
        <v>223946</v>
      </c>
      <c r="E22" s="7">
        <v>223062</v>
      </c>
      <c r="F22" s="7">
        <v>222575</v>
      </c>
      <c r="G22" s="7">
        <v>222417</v>
      </c>
      <c r="H22" s="7">
        <v>220553</v>
      </c>
      <c r="I22" s="7">
        <v>220301</v>
      </c>
      <c r="J22" s="7">
        <v>219732</v>
      </c>
      <c r="K22" s="7">
        <v>218344</v>
      </c>
    </row>
    <row r="23" spans="1:11" x14ac:dyDescent="0.3">
      <c r="A23" s="6" t="s">
        <v>196</v>
      </c>
      <c r="B23" s="7">
        <v>100432</v>
      </c>
      <c r="C23" s="7">
        <v>100333</v>
      </c>
      <c r="D23" s="7">
        <v>100518</v>
      </c>
      <c r="E23" s="7">
        <v>100440</v>
      </c>
      <c r="F23" s="7">
        <v>100331</v>
      </c>
      <c r="G23" s="7">
        <v>99857</v>
      </c>
      <c r="H23" s="7">
        <v>98712</v>
      </c>
      <c r="I23" s="7">
        <v>98414</v>
      </c>
      <c r="J23" s="7">
        <v>97489</v>
      </c>
      <c r="K23" s="7">
        <v>97588</v>
      </c>
    </row>
    <row r="24" spans="1:11" x14ac:dyDescent="0.3">
      <c r="A24" s="6" t="s">
        <v>198</v>
      </c>
      <c r="B24" s="7">
        <v>417963</v>
      </c>
      <c r="C24" s="7">
        <v>421790</v>
      </c>
      <c r="D24" s="7">
        <v>424955</v>
      </c>
      <c r="E24" s="7">
        <v>426690</v>
      </c>
      <c r="F24" s="7">
        <v>429669</v>
      </c>
      <c r="G24" s="7">
        <v>432939</v>
      </c>
      <c r="H24" s="7">
        <v>436175</v>
      </c>
      <c r="I24" s="7" t="s">
        <v>1370</v>
      </c>
      <c r="J24" s="7" t="s">
        <v>1370</v>
      </c>
      <c r="K24" s="7" t="s">
        <v>1370</v>
      </c>
    </row>
    <row r="25" spans="1:11" x14ac:dyDescent="0.3">
      <c r="A25" s="6" t="s">
        <v>3</v>
      </c>
      <c r="B25" s="8">
        <v>272507</v>
      </c>
      <c r="C25" s="8">
        <v>277895</v>
      </c>
      <c r="D25" s="8">
        <v>281367</v>
      </c>
      <c r="E25" s="8">
        <v>284253</v>
      </c>
      <c r="F25" s="8">
        <v>286515</v>
      </c>
      <c r="G25" s="8">
        <v>289199</v>
      </c>
      <c r="H25" s="8">
        <v>293608</v>
      </c>
      <c r="I25" s="8" t="s">
        <v>1370</v>
      </c>
      <c r="J25" s="8" t="s">
        <v>1370</v>
      </c>
      <c r="K25" s="8" t="s">
        <v>1370</v>
      </c>
    </row>
    <row r="26" spans="1:11" x14ac:dyDescent="0.3">
      <c r="A26" s="6" t="s">
        <v>1371</v>
      </c>
      <c r="B26" s="8">
        <v>392003</v>
      </c>
      <c r="C26" s="8">
        <v>400974</v>
      </c>
      <c r="D26" s="8">
        <v>409521</v>
      </c>
      <c r="E26" s="8">
        <v>416247</v>
      </c>
      <c r="F26" s="8">
        <v>421855</v>
      </c>
      <c r="G26" s="8">
        <v>428003</v>
      </c>
      <c r="H26" s="8">
        <v>433194</v>
      </c>
      <c r="I26" s="8" t="s">
        <v>1370</v>
      </c>
      <c r="J26" s="8" t="s">
        <v>1370</v>
      </c>
      <c r="K26" s="8" t="s">
        <v>1370</v>
      </c>
    </row>
    <row r="27" spans="1:11" x14ac:dyDescent="0.3">
      <c r="A27" s="6" t="s">
        <v>211</v>
      </c>
      <c r="B27" s="7">
        <v>1086952</v>
      </c>
      <c r="C27" s="7">
        <v>1090650</v>
      </c>
      <c r="D27" s="7">
        <v>1094758</v>
      </c>
      <c r="E27" s="7">
        <v>1100139</v>
      </c>
      <c r="F27" s="7">
        <v>1106422</v>
      </c>
      <c r="G27" s="7">
        <v>1111919</v>
      </c>
      <c r="H27" s="7">
        <v>1118480</v>
      </c>
      <c r="I27" s="7">
        <v>1125878</v>
      </c>
      <c r="J27" s="7">
        <v>1151467</v>
      </c>
      <c r="K27" s="7" t="s">
        <v>1370</v>
      </c>
    </row>
    <row r="28" spans="1:11" x14ac:dyDescent="0.3">
      <c r="A28" s="6" t="s">
        <v>213</v>
      </c>
      <c r="B28" s="8">
        <v>234669</v>
      </c>
      <c r="C28" s="8">
        <v>234840</v>
      </c>
      <c r="D28" s="8">
        <v>235210</v>
      </c>
      <c r="E28" s="8">
        <v>236260</v>
      </c>
      <c r="F28" s="8" t="s">
        <v>1370</v>
      </c>
      <c r="G28" s="8" t="s">
        <v>1370</v>
      </c>
      <c r="H28" s="8">
        <v>240705</v>
      </c>
      <c r="I28" s="8">
        <v>242274</v>
      </c>
      <c r="J28" s="8">
        <v>243653</v>
      </c>
      <c r="K28" s="8" t="s">
        <v>1370</v>
      </c>
    </row>
    <row r="29" spans="1:11" x14ac:dyDescent="0.3">
      <c r="A29" s="6" t="s">
        <v>215</v>
      </c>
      <c r="B29" s="7">
        <v>205323</v>
      </c>
      <c r="C29" s="7">
        <v>205049</v>
      </c>
      <c r="D29" s="7">
        <v>204839</v>
      </c>
      <c r="E29" s="7" t="s">
        <v>1370</v>
      </c>
      <c r="F29" s="7">
        <v>203888</v>
      </c>
      <c r="G29" s="7">
        <v>203695</v>
      </c>
      <c r="H29" s="7" t="s">
        <v>1370</v>
      </c>
      <c r="I29" s="7" t="s">
        <v>1370</v>
      </c>
      <c r="J29" s="7" t="s">
        <v>1370</v>
      </c>
      <c r="K29" s="7" t="s">
        <v>1370</v>
      </c>
    </row>
    <row r="30" spans="1:11" x14ac:dyDescent="0.3">
      <c r="A30" s="6" t="s">
        <v>217</v>
      </c>
      <c r="B30" s="8">
        <v>150480</v>
      </c>
      <c r="C30" s="8">
        <v>151521</v>
      </c>
      <c r="D30" s="8">
        <v>151643</v>
      </c>
      <c r="E30" s="8">
        <v>151570</v>
      </c>
      <c r="F30" s="8">
        <v>151421</v>
      </c>
      <c r="G30" s="8">
        <v>151240</v>
      </c>
      <c r="H30" s="8">
        <v>153205</v>
      </c>
      <c r="I30" s="8">
        <v>152840</v>
      </c>
      <c r="J30" s="8">
        <v>151348</v>
      </c>
      <c r="K30" s="8">
        <v>150724</v>
      </c>
    </row>
    <row r="31" spans="1:11" x14ac:dyDescent="0.3">
      <c r="A31" s="6" t="s">
        <v>219</v>
      </c>
      <c r="B31" s="7">
        <v>845971</v>
      </c>
      <c r="C31" s="7" t="s">
        <v>1370</v>
      </c>
      <c r="D31" s="7" t="s">
        <v>1370</v>
      </c>
      <c r="E31" s="7" t="s">
        <v>1370</v>
      </c>
      <c r="F31" s="7" t="s">
        <v>1370</v>
      </c>
      <c r="G31" s="7" t="s">
        <v>1370</v>
      </c>
      <c r="H31" s="7" t="s">
        <v>1370</v>
      </c>
      <c r="I31" s="7" t="s">
        <v>1370</v>
      </c>
      <c r="J31" s="7" t="s">
        <v>1370</v>
      </c>
      <c r="K31" s="7" t="s">
        <v>1370</v>
      </c>
    </row>
    <row r="32" spans="1:11" x14ac:dyDescent="0.3">
      <c r="A32" s="6" t="s">
        <v>221</v>
      </c>
      <c r="B32" s="7">
        <v>403618</v>
      </c>
      <c r="C32" s="7">
        <v>404454</v>
      </c>
      <c r="D32" s="7">
        <v>405551</v>
      </c>
      <c r="E32" s="7">
        <v>407348</v>
      </c>
      <c r="F32" s="7" t="s">
        <v>1370</v>
      </c>
      <c r="G32" s="7" t="s">
        <v>1370</v>
      </c>
      <c r="H32" s="7">
        <v>424791</v>
      </c>
      <c r="I32" s="7">
        <v>427663</v>
      </c>
      <c r="J32" s="7">
        <v>429368</v>
      </c>
      <c r="K32" s="7" t="s">
        <v>1370</v>
      </c>
    </row>
    <row r="33" spans="1:11" x14ac:dyDescent="0.3">
      <c r="A33" s="6" t="s">
        <v>4</v>
      </c>
      <c r="B33" s="8">
        <v>156214</v>
      </c>
      <c r="C33" s="8">
        <v>157145</v>
      </c>
      <c r="D33" s="8">
        <v>157076</v>
      </c>
      <c r="E33" s="8">
        <v>157423</v>
      </c>
      <c r="F33" s="8">
        <v>157541</v>
      </c>
      <c r="G33" s="8">
        <v>158047</v>
      </c>
      <c r="H33" s="8">
        <v>158499</v>
      </c>
      <c r="I33" s="8" t="s">
        <v>1370</v>
      </c>
      <c r="J33" s="8" t="s">
        <v>1370</v>
      </c>
      <c r="K33" s="8" t="s">
        <v>1370</v>
      </c>
    </row>
    <row r="34" spans="1:11" x14ac:dyDescent="0.3">
      <c r="A34" s="6" t="s">
        <v>224</v>
      </c>
      <c r="B34" s="8" t="s">
        <v>1370</v>
      </c>
      <c r="C34" s="8" t="s">
        <v>1370</v>
      </c>
      <c r="D34" s="8">
        <v>107375</v>
      </c>
      <c r="E34" s="8">
        <v>109103</v>
      </c>
      <c r="F34" s="8">
        <v>110802</v>
      </c>
      <c r="G34" s="8">
        <v>112888</v>
      </c>
      <c r="H34" s="8">
        <v>115548</v>
      </c>
      <c r="I34" s="8">
        <v>118144</v>
      </c>
      <c r="J34" s="8" t="s">
        <v>1370</v>
      </c>
      <c r="K34" s="8" t="s">
        <v>1370</v>
      </c>
    </row>
    <row r="35" spans="1:11" x14ac:dyDescent="0.3">
      <c r="A35" s="6" t="s">
        <v>226</v>
      </c>
      <c r="B35" s="8">
        <v>368200</v>
      </c>
      <c r="C35" s="8">
        <v>368544</v>
      </c>
      <c r="D35" s="8">
        <v>368884</v>
      </c>
      <c r="E35" s="8">
        <v>371127</v>
      </c>
      <c r="F35" s="8">
        <v>371234</v>
      </c>
      <c r="G35" s="8">
        <v>372381</v>
      </c>
      <c r="H35" s="8">
        <v>373491</v>
      </c>
      <c r="I35" s="8">
        <v>373945</v>
      </c>
      <c r="J35" s="8">
        <v>241982</v>
      </c>
      <c r="K35" s="8" t="s">
        <v>1370</v>
      </c>
    </row>
    <row r="36" spans="1:11" x14ac:dyDescent="0.3">
      <c r="A36" s="6" t="s">
        <v>228</v>
      </c>
      <c r="B36" s="8" t="s">
        <v>1370</v>
      </c>
      <c r="C36" s="8" t="s">
        <v>1370</v>
      </c>
      <c r="D36" s="8">
        <v>125632</v>
      </c>
      <c r="E36" s="8">
        <v>125762</v>
      </c>
      <c r="F36" s="8" t="s">
        <v>1370</v>
      </c>
      <c r="G36" s="8" t="s">
        <v>1370</v>
      </c>
      <c r="H36" s="8">
        <v>126527</v>
      </c>
      <c r="I36" s="8">
        <v>127229</v>
      </c>
      <c r="J36" s="8">
        <v>127616</v>
      </c>
      <c r="K36" s="8" t="s">
        <v>1370</v>
      </c>
    </row>
    <row r="37" spans="1:11" x14ac:dyDescent="0.3">
      <c r="A37" s="6" t="s">
        <v>230</v>
      </c>
      <c r="B37" s="7">
        <v>114274</v>
      </c>
      <c r="C37" s="7">
        <v>116149</v>
      </c>
      <c r="D37" s="7">
        <v>116205</v>
      </c>
      <c r="E37" s="7">
        <v>115402</v>
      </c>
      <c r="F37" s="7">
        <v>115174</v>
      </c>
      <c r="G37" s="7">
        <v>115095</v>
      </c>
      <c r="H37" s="7">
        <v>114255</v>
      </c>
      <c r="I37" s="7">
        <v>113446</v>
      </c>
      <c r="J37" s="7">
        <v>111866</v>
      </c>
      <c r="K37" s="7">
        <v>111317</v>
      </c>
    </row>
    <row r="38" spans="1:11" x14ac:dyDescent="0.3">
      <c r="A38" s="6" t="s">
        <v>6</v>
      </c>
      <c r="B38" s="8">
        <v>638953</v>
      </c>
      <c r="C38" s="8">
        <v>645888</v>
      </c>
      <c r="D38" s="8">
        <v>653102</v>
      </c>
      <c r="E38" s="8">
        <v>662890</v>
      </c>
      <c r="F38" s="8">
        <v>668522</v>
      </c>
      <c r="G38" s="8">
        <v>675285</v>
      </c>
      <c r="H38" s="8">
        <v>680265</v>
      </c>
      <c r="I38" s="8">
        <v>684705</v>
      </c>
      <c r="J38" s="8">
        <v>621690</v>
      </c>
      <c r="K38" s="8" t="s">
        <v>1370</v>
      </c>
    </row>
    <row r="39" spans="1:11" x14ac:dyDescent="0.3">
      <c r="A39" s="6" t="s">
        <v>236</v>
      </c>
      <c r="B39" s="8">
        <v>141084</v>
      </c>
      <c r="C39" s="8">
        <v>140363</v>
      </c>
      <c r="D39" s="8">
        <v>139788</v>
      </c>
      <c r="E39" s="8">
        <v>139725</v>
      </c>
      <c r="F39" s="8">
        <v>139995</v>
      </c>
      <c r="G39" s="8">
        <v>140343</v>
      </c>
      <c r="H39" s="8">
        <v>140449</v>
      </c>
      <c r="I39" s="8">
        <v>141577</v>
      </c>
      <c r="J39" s="8">
        <v>145368</v>
      </c>
      <c r="K39" s="8">
        <v>146299</v>
      </c>
    </row>
    <row r="40" spans="1:11" x14ac:dyDescent="0.3">
      <c r="A40" s="6" t="s">
        <v>238</v>
      </c>
      <c r="B40" s="8">
        <v>153840</v>
      </c>
      <c r="C40" s="8">
        <v>155041</v>
      </c>
      <c r="D40" s="8">
        <v>154505</v>
      </c>
      <c r="E40" s="8">
        <v>153709</v>
      </c>
      <c r="F40" s="8">
        <v>153545</v>
      </c>
      <c r="G40" s="8">
        <v>153387</v>
      </c>
      <c r="H40" s="8">
        <v>151348</v>
      </c>
      <c r="I40" s="8">
        <v>150140</v>
      </c>
      <c r="J40" s="8">
        <v>147618</v>
      </c>
      <c r="K40" s="8">
        <v>147111</v>
      </c>
    </row>
    <row r="41" spans="1:11" x14ac:dyDescent="0.3">
      <c r="A41" s="6" t="s">
        <v>7</v>
      </c>
      <c r="B41" s="8">
        <v>326432</v>
      </c>
      <c r="C41" s="8">
        <v>330108</v>
      </c>
      <c r="D41" s="8">
        <v>331508</v>
      </c>
      <c r="E41" s="8">
        <v>333313</v>
      </c>
      <c r="F41" s="8">
        <v>334289</v>
      </c>
      <c r="G41" s="8">
        <v>334814</v>
      </c>
      <c r="H41" s="8">
        <v>336135</v>
      </c>
      <c r="I41" s="8" t="s">
        <v>1370</v>
      </c>
      <c r="J41" s="8" t="s">
        <v>1370</v>
      </c>
      <c r="K41" s="8" t="s">
        <v>1370</v>
      </c>
    </row>
    <row r="42" spans="1:11" x14ac:dyDescent="0.3">
      <c r="A42" s="6" t="s">
        <v>241</v>
      </c>
      <c r="B42" s="7" t="s">
        <v>1370</v>
      </c>
      <c r="C42" s="7" t="s">
        <v>1370</v>
      </c>
      <c r="D42" s="7">
        <v>61669</v>
      </c>
      <c r="E42" s="7">
        <v>61343</v>
      </c>
      <c r="F42" s="7">
        <v>61364</v>
      </c>
      <c r="G42" s="7">
        <v>60884</v>
      </c>
      <c r="H42" s="7">
        <v>60933</v>
      </c>
      <c r="I42" s="7">
        <v>61597</v>
      </c>
      <c r="J42" s="7" t="s">
        <v>1370</v>
      </c>
      <c r="K42" s="7" t="s">
        <v>1370</v>
      </c>
    </row>
    <row r="43" spans="1:11" x14ac:dyDescent="0.3">
      <c r="A43" s="6" t="s">
        <v>243</v>
      </c>
      <c r="B43" s="7" t="s">
        <v>1370</v>
      </c>
      <c r="C43" s="7" t="s">
        <v>1370</v>
      </c>
      <c r="D43" s="7">
        <v>124711</v>
      </c>
      <c r="E43" s="7">
        <v>123674</v>
      </c>
      <c r="F43" s="7">
        <v>122816</v>
      </c>
      <c r="G43" s="7">
        <v>121809</v>
      </c>
      <c r="H43" s="7">
        <v>120987</v>
      </c>
      <c r="I43" s="7">
        <v>120412</v>
      </c>
      <c r="J43" s="7" t="s">
        <v>1370</v>
      </c>
      <c r="K43" s="7" t="s">
        <v>1370</v>
      </c>
    </row>
    <row r="44" spans="1:11" x14ac:dyDescent="0.3">
      <c r="A44" s="6" t="s">
        <v>1372</v>
      </c>
      <c r="B44" s="8">
        <v>221299</v>
      </c>
      <c r="C44" s="8">
        <v>223239</v>
      </c>
      <c r="D44" s="8">
        <v>224745</v>
      </c>
      <c r="E44" s="8" t="s">
        <v>1370</v>
      </c>
      <c r="F44" s="8">
        <v>225662</v>
      </c>
      <c r="G44" s="8">
        <v>225852</v>
      </c>
      <c r="H44" s="8" t="s">
        <v>1370</v>
      </c>
      <c r="I44" s="8" t="s">
        <v>1370</v>
      </c>
      <c r="J44" s="8" t="s">
        <v>1370</v>
      </c>
      <c r="K44" s="8" t="s">
        <v>1370</v>
      </c>
    </row>
    <row r="45" spans="1:11" x14ac:dyDescent="0.3">
      <c r="A45" s="6" t="s">
        <v>248</v>
      </c>
      <c r="B45" s="7">
        <v>178889</v>
      </c>
      <c r="C45" s="7">
        <v>178735</v>
      </c>
      <c r="D45" s="7">
        <v>180542</v>
      </c>
      <c r="E45" s="7">
        <v>180485</v>
      </c>
      <c r="F45" s="7">
        <v>180906</v>
      </c>
      <c r="G45" s="7">
        <v>180816</v>
      </c>
      <c r="H45" s="7">
        <v>180789</v>
      </c>
      <c r="I45" s="7">
        <v>181018</v>
      </c>
      <c r="J45" s="7" t="s">
        <v>1370</v>
      </c>
      <c r="K45" s="7" t="s">
        <v>1370</v>
      </c>
    </row>
    <row r="46" spans="1:11" x14ac:dyDescent="0.3">
      <c r="A46" s="6" t="s">
        <v>250</v>
      </c>
      <c r="B46" s="8">
        <v>182857</v>
      </c>
      <c r="C46" s="8">
        <v>182368</v>
      </c>
      <c r="D46" s="8">
        <v>181993</v>
      </c>
      <c r="E46" s="8" t="s">
        <v>1370</v>
      </c>
      <c r="F46" s="8">
        <v>180925</v>
      </c>
      <c r="G46" s="8">
        <v>180427</v>
      </c>
      <c r="H46" s="8" t="s">
        <v>1370</v>
      </c>
      <c r="I46" s="8" t="s">
        <v>1370</v>
      </c>
      <c r="J46" s="8" t="s">
        <v>1370</v>
      </c>
      <c r="K46" s="8" t="s">
        <v>1370</v>
      </c>
    </row>
    <row r="47" spans="1:11" x14ac:dyDescent="0.3">
      <c r="A47" s="6" t="s">
        <v>9</v>
      </c>
      <c r="B47" s="7">
        <v>214621</v>
      </c>
      <c r="C47" s="7">
        <v>215592</v>
      </c>
      <c r="D47" s="7">
        <v>216647</v>
      </c>
      <c r="E47" s="7">
        <v>218901</v>
      </c>
      <c r="F47" s="7">
        <v>221785</v>
      </c>
      <c r="G47" s="7">
        <v>223763</v>
      </c>
      <c r="H47" s="7">
        <v>224678</v>
      </c>
      <c r="I47" s="7">
        <v>224536</v>
      </c>
      <c r="J47" s="7">
        <v>235679</v>
      </c>
      <c r="K47" s="7" t="s">
        <v>1370</v>
      </c>
    </row>
    <row r="48" spans="1:11" x14ac:dyDescent="0.3">
      <c r="A48" s="6" t="s">
        <v>10</v>
      </c>
      <c r="B48" s="7">
        <v>111148</v>
      </c>
      <c r="C48" s="7">
        <v>111112</v>
      </c>
      <c r="D48" s="7">
        <v>111018</v>
      </c>
      <c r="E48" s="7">
        <v>110920</v>
      </c>
      <c r="F48" s="7">
        <v>110925</v>
      </c>
      <c r="G48" s="7">
        <v>110931</v>
      </c>
      <c r="H48" s="7">
        <v>110941</v>
      </c>
      <c r="I48" s="7">
        <v>110716</v>
      </c>
      <c r="J48" s="7">
        <v>108730</v>
      </c>
      <c r="K48" s="7">
        <v>108120</v>
      </c>
    </row>
    <row r="49" spans="1:11" x14ac:dyDescent="0.3">
      <c r="A49" s="6" t="s">
        <v>261</v>
      </c>
      <c r="B49" s="8">
        <v>4906189</v>
      </c>
      <c r="C49" s="8">
        <v>4891249</v>
      </c>
      <c r="D49" s="8">
        <v>4913865</v>
      </c>
      <c r="E49" s="8">
        <v>4931694</v>
      </c>
      <c r="F49" s="8">
        <v>4962864</v>
      </c>
      <c r="G49" s="8">
        <v>4991133</v>
      </c>
      <c r="H49" s="8">
        <v>5040582</v>
      </c>
      <c r="I49" s="8">
        <v>5111749</v>
      </c>
      <c r="J49" s="8" t="s">
        <v>1370</v>
      </c>
      <c r="K49" s="8" t="s">
        <v>1370</v>
      </c>
    </row>
    <row r="50" spans="1:11" x14ac:dyDescent="0.3">
      <c r="A50" s="6" t="s">
        <v>263</v>
      </c>
      <c r="B50" s="8">
        <v>733881</v>
      </c>
      <c r="C50" s="8">
        <v>746407</v>
      </c>
      <c r="D50" s="8">
        <v>751181</v>
      </c>
      <c r="E50" s="8">
        <v>749723</v>
      </c>
      <c r="F50" s="8">
        <v>746663</v>
      </c>
      <c r="G50" s="8">
        <v>744564</v>
      </c>
      <c r="H50" s="8">
        <v>729385</v>
      </c>
      <c r="I50" s="8">
        <v>726049</v>
      </c>
      <c r="J50" s="8">
        <v>727549</v>
      </c>
      <c r="K50" s="8">
        <v>725142</v>
      </c>
    </row>
    <row r="51" spans="1:11" x14ac:dyDescent="0.3">
      <c r="A51" s="6" t="s">
        <v>11</v>
      </c>
      <c r="B51" s="7">
        <v>91684</v>
      </c>
      <c r="C51" s="7">
        <v>91151</v>
      </c>
      <c r="D51" s="7">
        <v>90448</v>
      </c>
      <c r="E51" s="7" t="s">
        <v>1370</v>
      </c>
      <c r="F51" s="7">
        <v>88882</v>
      </c>
      <c r="G51" s="7">
        <v>88066</v>
      </c>
      <c r="H51" s="7" t="s">
        <v>1370</v>
      </c>
      <c r="I51" s="7" t="s">
        <v>1370</v>
      </c>
      <c r="J51" s="7" t="s">
        <v>1370</v>
      </c>
      <c r="K51" s="7" t="s">
        <v>1370</v>
      </c>
    </row>
    <row r="52" spans="1:11" x14ac:dyDescent="0.3">
      <c r="A52" s="6" t="s">
        <v>12</v>
      </c>
      <c r="B52" s="7" t="s">
        <v>1370</v>
      </c>
      <c r="C52" s="7" t="s">
        <v>1370</v>
      </c>
      <c r="D52" s="7" t="s">
        <v>1370</v>
      </c>
      <c r="E52" s="7" t="s">
        <v>1370</v>
      </c>
      <c r="F52" s="7">
        <v>94673</v>
      </c>
      <c r="G52" s="7">
        <v>94477</v>
      </c>
      <c r="H52" s="7">
        <v>93435</v>
      </c>
      <c r="I52" s="7">
        <v>93275</v>
      </c>
      <c r="J52" s="7">
        <v>92787</v>
      </c>
      <c r="K52" s="7">
        <v>92798</v>
      </c>
    </row>
    <row r="53" spans="1:11" x14ac:dyDescent="0.3">
      <c r="A53" s="6" t="s">
        <v>13</v>
      </c>
      <c r="B53" s="8">
        <v>542929</v>
      </c>
      <c r="C53" s="8">
        <v>547974</v>
      </c>
      <c r="D53" s="8">
        <v>553076</v>
      </c>
      <c r="E53" s="8">
        <v>557040</v>
      </c>
      <c r="F53" s="8">
        <v>561535</v>
      </c>
      <c r="G53" s="8">
        <v>564129</v>
      </c>
      <c r="H53" s="8">
        <v>566453</v>
      </c>
      <c r="I53" s="8">
        <v>569192</v>
      </c>
      <c r="J53" s="8">
        <v>572122</v>
      </c>
      <c r="K53" s="8" t="s">
        <v>1370</v>
      </c>
    </row>
    <row r="54" spans="1:11" x14ac:dyDescent="0.3">
      <c r="A54" s="6" t="s">
        <v>1373</v>
      </c>
      <c r="B54" s="7">
        <v>789951</v>
      </c>
      <c r="C54" s="7" t="s">
        <v>1370</v>
      </c>
      <c r="D54" s="7">
        <v>838381</v>
      </c>
      <c r="E54" s="7">
        <v>845912</v>
      </c>
      <c r="F54" s="7">
        <v>851596</v>
      </c>
      <c r="G54" s="7">
        <v>855632</v>
      </c>
      <c r="H54" s="7" t="s">
        <v>1370</v>
      </c>
      <c r="I54" s="7" t="s">
        <v>1370</v>
      </c>
      <c r="J54" s="7" t="s">
        <v>1370</v>
      </c>
      <c r="K54" s="7" t="s">
        <v>1370</v>
      </c>
    </row>
    <row r="55" spans="1:11" x14ac:dyDescent="0.3">
      <c r="A55" s="6" t="s">
        <v>270</v>
      </c>
      <c r="B55" s="8">
        <v>63678</v>
      </c>
      <c r="C55" s="8">
        <v>64177</v>
      </c>
      <c r="D55" s="8">
        <v>64446</v>
      </c>
      <c r="E55" s="8">
        <v>64354</v>
      </c>
      <c r="F55" s="8">
        <v>64496</v>
      </c>
      <c r="G55" s="8">
        <v>64624</v>
      </c>
      <c r="H55" s="8">
        <v>64115</v>
      </c>
      <c r="I55" s="8">
        <v>63872</v>
      </c>
      <c r="J55" s="8">
        <v>63171</v>
      </c>
      <c r="K55" s="8">
        <v>62950</v>
      </c>
    </row>
    <row r="56" spans="1:11" x14ac:dyDescent="0.3">
      <c r="A56" s="6" t="s">
        <v>14</v>
      </c>
      <c r="B56" s="8">
        <v>255474</v>
      </c>
      <c r="C56" s="8">
        <v>258393</v>
      </c>
      <c r="D56" s="8">
        <v>262242</v>
      </c>
      <c r="E56" s="8">
        <v>265834</v>
      </c>
      <c r="F56" s="8">
        <v>269610</v>
      </c>
      <c r="G56" s="8">
        <v>273137</v>
      </c>
      <c r="H56" s="8">
        <v>276790</v>
      </c>
      <c r="I56" s="8" t="s">
        <v>1370</v>
      </c>
      <c r="J56" s="8" t="s">
        <v>1370</v>
      </c>
      <c r="K56" s="8" t="s">
        <v>1370</v>
      </c>
    </row>
    <row r="57" spans="1:11" x14ac:dyDescent="0.3">
      <c r="A57" s="6" t="s">
        <v>272</v>
      </c>
      <c r="B57" s="8">
        <v>249594</v>
      </c>
      <c r="C57" s="8">
        <v>249107</v>
      </c>
      <c r="D57" s="8">
        <v>248757</v>
      </c>
      <c r="E57" s="8">
        <v>248922</v>
      </c>
      <c r="F57" s="8">
        <v>248934</v>
      </c>
      <c r="G57" s="8">
        <v>249816</v>
      </c>
      <c r="H57" s="8">
        <v>250158</v>
      </c>
      <c r="I57" s="8">
        <v>250013</v>
      </c>
      <c r="J57" s="8">
        <v>191658</v>
      </c>
      <c r="K57" s="8" t="s">
        <v>1370</v>
      </c>
    </row>
    <row r="58" spans="1:11" x14ac:dyDescent="0.3">
      <c r="A58" s="6" t="s">
        <v>275</v>
      </c>
      <c r="B58" s="8" t="s">
        <v>1370</v>
      </c>
      <c r="C58" s="8" t="s">
        <v>1370</v>
      </c>
      <c r="D58" s="8">
        <v>116229</v>
      </c>
      <c r="E58" s="8">
        <v>115151</v>
      </c>
      <c r="F58" s="8">
        <v>113929</v>
      </c>
      <c r="G58" s="8">
        <v>112758</v>
      </c>
      <c r="H58" s="8">
        <v>112051</v>
      </c>
      <c r="I58" s="8">
        <v>111341</v>
      </c>
      <c r="J58" s="8">
        <v>110192</v>
      </c>
      <c r="K58" s="8" t="s">
        <v>1370</v>
      </c>
    </row>
    <row r="59" spans="1:11" x14ac:dyDescent="0.3">
      <c r="A59" s="6" t="s">
        <v>277</v>
      </c>
      <c r="B59" s="7">
        <v>768092</v>
      </c>
      <c r="C59" s="7">
        <v>771236</v>
      </c>
      <c r="D59" s="7">
        <v>775865</v>
      </c>
      <c r="E59" s="7">
        <v>779881</v>
      </c>
      <c r="F59" s="7">
        <v>783020</v>
      </c>
      <c r="G59" s="7">
        <v>787135</v>
      </c>
      <c r="H59" s="7" t="s">
        <v>1370</v>
      </c>
      <c r="I59" s="7" t="s">
        <v>1370</v>
      </c>
      <c r="J59" s="7" t="s">
        <v>1370</v>
      </c>
      <c r="K59" s="7" t="s">
        <v>1370</v>
      </c>
    </row>
    <row r="60" spans="1:11" x14ac:dyDescent="0.3">
      <c r="A60" s="6" t="s">
        <v>279</v>
      </c>
      <c r="B60" s="7">
        <v>136061</v>
      </c>
      <c r="C60" s="7">
        <v>136046</v>
      </c>
      <c r="D60" s="7">
        <v>136150</v>
      </c>
      <c r="E60" s="7">
        <v>135796</v>
      </c>
      <c r="F60" s="7">
        <v>134435</v>
      </c>
      <c r="G60" s="7">
        <v>133597</v>
      </c>
      <c r="H60" s="7">
        <v>133038</v>
      </c>
      <c r="I60" s="7" t="s">
        <v>1370</v>
      </c>
      <c r="J60" s="7" t="s">
        <v>1370</v>
      </c>
      <c r="K60" s="7" t="s">
        <v>1370</v>
      </c>
    </row>
    <row r="61" spans="1:11" x14ac:dyDescent="0.3">
      <c r="A61" s="6" t="s">
        <v>281</v>
      </c>
      <c r="B61" s="8" t="s">
        <v>1370</v>
      </c>
      <c r="C61" s="8" t="s">
        <v>1370</v>
      </c>
      <c r="D61" s="8">
        <v>155270</v>
      </c>
      <c r="E61" s="8">
        <v>152322</v>
      </c>
      <c r="F61" s="8">
        <v>148397</v>
      </c>
      <c r="G61" s="8">
        <v>151053</v>
      </c>
      <c r="H61" s="8">
        <v>154159</v>
      </c>
      <c r="I61" s="8">
        <v>156021</v>
      </c>
      <c r="J61" s="8" t="s">
        <v>1370</v>
      </c>
      <c r="K61" s="8" t="s">
        <v>1370</v>
      </c>
    </row>
    <row r="62" spans="1:11" x14ac:dyDescent="0.3">
      <c r="A62" s="6" t="s">
        <v>286</v>
      </c>
      <c r="B62" s="7">
        <v>304872</v>
      </c>
      <c r="C62" s="7">
        <v>310738</v>
      </c>
      <c r="D62" s="7">
        <v>311492</v>
      </c>
      <c r="E62" s="7">
        <v>311306</v>
      </c>
      <c r="F62" s="7">
        <v>312235</v>
      </c>
      <c r="G62" s="7">
        <v>313252</v>
      </c>
      <c r="H62" s="7">
        <v>311530</v>
      </c>
      <c r="I62" s="7">
        <v>311971</v>
      </c>
      <c r="J62" s="7">
        <v>310755</v>
      </c>
      <c r="K62" s="7">
        <v>310020</v>
      </c>
    </row>
    <row r="63" spans="1:11" x14ac:dyDescent="0.3">
      <c r="A63" s="6" t="s">
        <v>288</v>
      </c>
      <c r="B63" s="7">
        <v>395338</v>
      </c>
      <c r="C63" s="7" t="s">
        <v>1370</v>
      </c>
      <c r="D63" s="7" t="s">
        <v>1370</v>
      </c>
      <c r="E63" s="7" t="s">
        <v>1370</v>
      </c>
      <c r="F63" s="7" t="s">
        <v>1370</v>
      </c>
      <c r="G63" s="7" t="s">
        <v>1370</v>
      </c>
      <c r="H63" s="7" t="s">
        <v>1370</v>
      </c>
      <c r="I63" s="7" t="s">
        <v>1370</v>
      </c>
      <c r="J63" s="7" t="s">
        <v>1370</v>
      </c>
      <c r="K63" s="7" t="s">
        <v>1370</v>
      </c>
    </row>
    <row r="64" spans="1:11" x14ac:dyDescent="0.3">
      <c r="A64" s="6" t="s">
        <v>291</v>
      </c>
      <c r="B64" s="7">
        <v>91801</v>
      </c>
      <c r="C64" s="7">
        <v>91827</v>
      </c>
      <c r="D64" s="7">
        <v>113394</v>
      </c>
      <c r="E64" s="7">
        <v>113329</v>
      </c>
      <c r="F64" s="7" t="s">
        <v>1370</v>
      </c>
      <c r="G64" s="7" t="s">
        <v>1370</v>
      </c>
      <c r="H64" s="7">
        <v>114457</v>
      </c>
      <c r="I64" s="7">
        <v>115129</v>
      </c>
      <c r="J64" s="7">
        <v>115627</v>
      </c>
      <c r="K64" s="7" t="s">
        <v>1370</v>
      </c>
    </row>
    <row r="65" spans="1:11" x14ac:dyDescent="0.3">
      <c r="A65" s="6" t="s">
        <v>293</v>
      </c>
      <c r="B65" s="8">
        <v>4951687</v>
      </c>
      <c r="C65" s="8">
        <v>5005216</v>
      </c>
      <c r="D65" s="8">
        <v>5066361</v>
      </c>
      <c r="E65" s="8">
        <v>5143049</v>
      </c>
      <c r="F65" s="8">
        <v>5207915</v>
      </c>
      <c r="G65" s="8">
        <v>5259363</v>
      </c>
      <c r="H65" s="8">
        <v>5303846</v>
      </c>
      <c r="I65" s="8">
        <v>5342887</v>
      </c>
      <c r="J65" s="8">
        <v>4979867</v>
      </c>
      <c r="K65" s="8" t="s">
        <v>1370</v>
      </c>
    </row>
    <row r="66" spans="1:11" x14ac:dyDescent="0.3">
      <c r="A66" s="6" t="s">
        <v>16</v>
      </c>
      <c r="B66" s="8">
        <v>694347</v>
      </c>
      <c r="C66" s="8">
        <v>700713</v>
      </c>
      <c r="D66" s="8">
        <v>706474</v>
      </c>
      <c r="E66" s="8">
        <v>712402</v>
      </c>
      <c r="F66" s="8">
        <v>719369</v>
      </c>
      <c r="G66" s="8">
        <v>723526</v>
      </c>
      <c r="H66" s="8">
        <v>726597</v>
      </c>
      <c r="I66" s="8">
        <v>730133</v>
      </c>
      <c r="J66" s="8">
        <v>733216</v>
      </c>
      <c r="K66" s="8" t="s">
        <v>1370</v>
      </c>
    </row>
    <row r="67" spans="1:11" x14ac:dyDescent="0.3">
      <c r="A67" s="6" t="s">
        <v>296</v>
      </c>
      <c r="B67" s="7">
        <v>274810</v>
      </c>
      <c r="C67" s="7">
        <v>275692</v>
      </c>
      <c r="D67" s="7">
        <v>276829</v>
      </c>
      <c r="E67" s="7">
        <v>277576</v>
      </c>
      <c r="F67" s="7">
        <v>277937</v>
      </c>
      <c r="G67" s="7">
        <v>279191</v>
      </c>
      <c r="H67" s="7">
        <v>280868</v>
      </c>
      <c r="I67" s="7" t="s">
        <v>1370</v>
      </c>
      <c r="J67" s="7" t="s">
        <v>1370</v>
      </c>
      <c r="K67" s="7" t="s">
        <v>1370</v>
      </c>
    </row>
    <row r="68" spans="1:11" x14ac:dyDescent="0.3">
      <c r="A68" s="6" t="s">
        <v>298</v>
      </c>
      <c r="B68" s="8">
        <v>186300</v>
      </c>
      <c r="C68" s="8">
        <v>188543</v>
      </c>
      <c r="D68" s="8">
        <v>189575</v>
      </c>
      <c r="E68" s="8">
        <v>191177</v>
      </c>
      <c r="F68" s="8">
        <v>193297</v>
      </c>
      <c r="G68" s="8">
        <v>194901</v>
      </c>
      <c r="H68" s="8">
        <v>196927</v>
      </c>
      <c r="I68" s="8" t="s">
        <v>1370</v>
      </c>
      <c r="J68" s="8" t="s">
        <v>1370</v>
      </c>
      <c r="K68" s="8" t="s">
        <v>1370</v>
      </c>
    </row>
    <row r="69" spans="1:11" x14ac:dyDescent="0.3">
      <c r="A69" s="6" t="s">
        <v>1374</v>
      </c>
      <c r="B69" s="8">
        <v>426888</v>
      </c>
      <c r="C69" s="8">
        <v>427556</v>
      </c>
      <c r="D69" s="8" t="s">
        <v>1370</v>
      </c>
      <c r="E69" s="8" t="s">
        <v>1370</v>
      </c>
      <c r="F69" s="8">
        <v>431604</v>
      </c>
      <c r="G69" s="8">
        <v>432994</v>
      </c>
      <c r="H69" s="8" t="s">
        <v>1370</v>
      </c>
      <c r="I69" s="8" t="s">
        <v>1370</v>
      </c>
      <c r="J69" s="8" t="s">
        <v>1370</v>
      </c>
      <c r="K69" s="8" t="s">
        <v>1370</v>
      </c>
    </row>
    <row r="70" spans="1:11" x14ac:dyDescent="0.3">
      <c r="A70" s="6" t="s">
        <v>301</v>
      </c>
      <c r="B70" s="8">
        <v>94021</v>
      </c>
      <c r="C70" s="8">
        <v>95233</v>
      </c>
      <c r="D70" s="8" t="s">
        <v>1370</v>
      </c>
      <c r="E70" s="8" t="s">
        <v>1370</v>
      </c>
      <c r="F70" s="8" t="s">
        <v>1370</v>
      </c>
      <c r="G70" s="8" t="s">
        <v>1370</v>
      </c>
      <c r="H70" s="8" t="s">
        <v>1370</v>
      </c>
      <c r="I70" s="8" t="s">
        <v>1370</v>
      </c>
      <c r="J70" s="8" t="s">
        <v>1370</v>
      </c>
      <c r="K70" s="8" t="s">
        <v>1370</v>
      </c>
    </row>
    <row r="71" spans="1:11" x14ac:dyDescent="0.3">
      <c r="A71" s="6" t="s">
        <v>303</v>
      </c>
      <c r="B71" s="7">
        <v>328314</v>
      </c>
      <c r="C71" s="7">
        <v>328864</v>
      </c>
      <c r="D71" s="7">
        <v>329782</v>
      </c>
      <c r="E71" s="7">
        <v>333090</v>
      </c>
      <c r="F71" s="7">
        <v>333451</v>
      </c>
      <c r="G71" s="7">
        <v>332552</v>
      </c>
      <c r="H71" s="7">
        <v>333786</v>
      </c>
      <c r="I71" s="7">
        <v>334195</v>
      </c>
      <c r="J71" s="7">
        <v>558463</v>
      </c>
      <c r="K71" s="7" t="s">
        <v>1370</v>
      </c>
    </row>
    <row r="72" spans="1:11" x14ac:dyDescent="0.3">
      <c r="A72" s="6" t="s">
        <v>17</v>
      </c>
      <c r="B72" s="8">
        <v>365022</v>
      </c>
      <c r="C72" s="8">
        <v>365553</v>
      </c>
      <c r="D72" s="8" t="s">
        <v>1370</v>
      </c>
      <c r="E72" s="8" t="s">
        <v>1370</v>
      </c>
      <c r="F72" s="8">
        <v>367301</v>
      </c>
      <c r="G72" s="8">
        <v>368312</v>
      </c>
      <c r="H72" s="8" t="s">
        <v>1370</v>
      </c>
      <c r="I72" s="8" t="s">
        <v>1370</v>
      </c>
      <c r="J72" s="8" t="s">
        <v>1370</v>
      </c>
      <c r="K72" s="8" t="s">
        <v>1370</v>
      </c>
    </row>
    <row r="73" spans="1:11" x14ac:dyDescent="0.3">
      <c r="A73" s="6" t="s">
        <v>307</v>
      </c>
      <c r="B73" s="7">
        <v>1029375</v>
      </c>
      <c r="C73" s="7">
        <v>1025109</v>
      </c>
      <c r="D73" s="7">
        <v>1038998</v>
      </c>
      <c r="E73" s="7">
        <v>1037847</v>
      </c>
      <c r="F73" s="7">
        <v>1038319</v>
      </c>
      <c r="G73" s="7">
        <v>1039652</v>
      </c>
      <c r="H73" s="7">
        <v>1042338</v>
      </c>
      <c r="I73" s="7">
        <v>1048966</v>
      </c>
      <c r="J73" s="7" t="s">
        <v>1370</v>
      </c>
      <c r="K73" s="7" t="s">
        <v>1370</v>
      </c>
    </row>
    <row r="74" spans="1:11" x14ac:dyDescent="0.3">
      <c r="A74" s="6" t="s">
        <v>311</v>
      </c>
      <c r="B74" s="7">
        <v>54877</v>
      </c>
      <c r="C74" s="7">
        <v>55424</v>
      </c>
      <c r="D74" s="7">
        <v>55517</v>
      </c>
      <c r="E74" s="7">
        <v>55422</v>
      </c>
      <c r="F74" s="7">
        <v>55390</v>
      </c>
      <c r="G74" s="7">
        <v>55385</v>
      </c>
      <c r="H74" s="7">
        <v>54706</v>
      </c>
      <c r="I74" s="7">
        <v>54629</v>
      </c>
      <c r="J74" s="7">
        <v>53934</v>
      </c>
      <c r="K74" s="7">
        <v>53738</v>
      </c>
    </row>
    <row r="75" spans="1:11" x14ac:dyDescent="0.3">
      <c r="A75" s="6" t="s">
        <v>1375</v>
      </c>
      <c r="B75" s="7">
        <v>108073</v>
      </c>
      <c r="C75" s="7">
        <v>108577</v>
      </c>
      <c r="D75" s="7">
        <v>109205</v>
      </c>
      <c r="E75" s="7" t="s">
        <v>1370</v>
      </c>
      <c r="F75" s="7">
        <v>109973</v>
      </c>
      <c r="G75" s="7">
        <v>110237</v>
      </c>
      <c r="H75" s="7" t="s">
        <v>1370</v>
      </c>
      <c r="I75" s="7" t="s">
        <v>1370</v>
      </c>
      <c r="J75" s="7" t="s">
        <v>1370</v>
      </c>
      <c r="K75" s="7" t="s">
        <v>1370</v>
      </c>
    </row>
    <row r="76" spans="1:11" x14ac:dyDescent="0.3">
      <c r="A76" s="6" t="s">
        <v>318</v>
      </c>
      <c r="B76" s="8">
        <v>285400</v>
      </c>
      <c r="C76" s="8">
        <v>285200</v>
      </c>
      <c r="D76" s="8">
        <v>285298</v>
      </c>
      <c r="E76" s="8">
        <v>285983</v>
      </c>
      <c r="F76" s="8">
        <v>288202</v>
      </c>
      <c r="G76" s="8">
        <v>289250</v>
      </c>
      <c r="H76" s="8" t="s">
        <v>1370</v>
      </c>
      <c r="I76" s="8" t="s">
        <v>1370</v>
      </c>
      <c r="J76" s="8" t="s">
        <v>1370</v>
      </c>
      <c r="K76" s="8" t="s">
        <v>1370</v>
      </c>
    </row>
    <row r="77" spans="1:11" x14ac:dyDescent="0.3">
      <c r="A77" s="6" t="s">
        <v>320</v>
      </c>
      <c r="B77" s="7">
        <v>326000</v>
      </c>
      <c r="C77" s="7">
        <v>326200</v>
      </c>
      <c r="D77" s="7">
        <v>326465</v>
      </c>
      <c r="E77" s="7">
        <v>327046</v>
      </c>
      <c r="F77" s="7">
        <v>328649</v>
      </c>
      <c r="G77" s="7">
        <v>329729</v>
      </c>
      <c r="H77" s="7" t="s">
        <v>1370</v>
      </c>
      <c r="I77" s="7" t="s">
        <v>1370</v>
      </c>
      <c r="J77" s="7" t="s">
        <v>1370</v>
      </c>
      <c r="K77" s="7" t="s">
        <v>1370</v>
      </c>
    </row>
    <row r="78" spans="1:11" x14ac:dyDescent="0.3">
      <c r="A78" s="6" t="s">
        <v>322</v>
      </c>
      <c r="B78" s="8">
        <v>96084</v>
      </c>
      <c r="C78" s="8">
        <v>95738</v>
      </c>
      <c r="D78" s="8">
        <v>95266</v>
      </c>
      <c r="E78" s="8">
        <v>94630</v>
      </c>
      <c r="F78" s="8">
        <v>94198</v>
      </c>
      <c r="G78" s="8">
        <v>93588</v>
      </c>
      <c r="H78" s="8">
        <v>92943</v>
      </c>
      <c r="I78" s="8">
        <v>92047</v>
      </c>
      <c r="J78" s="8" t="s">
        <v>1370</v>
      </c>
      <c r="K78" s="8" t="s">
        <v>1370</v>
      </c>
    </row>
    <row r="79" spans="1:11" x14ac:dyDescent="0.3">
      <c r="A79" s="6" t="s">
        <v>1376</v>
      </c>
      <c r="B79" s="7" t="s">
        <v>1370</v>
      </c>
      <c r="C79" s="7" t="s">
        <v>1370</v>
      </c>
      <c r="D79" s="7" t="s">
        <v>1370</v>
      </c>
      <c r="E79" s="7">
        <v>369666</v>
      </c>
      <c r="F79" s="7">
        <v>369226</v>
      </c>
      <c r="G79" s="7">
        <v>369718</v>
      </c>
      <c r="H79" s="7">
        <v>370676</v>
      </c>
      <c r="I79" s="7">
        <v>371339</v>
      </c>
      <c r="J79" s="7">
        <v>101138</v>
      </c>
      <c r="K79" s="7" t="s">
        <v>1370</v>
      </c>
    </row>
    <row r="80" spans="1:11" x14ac:dyDescent="0.3">
      <c r="A80" s="6" t="s">
        <v>327</v>
      </c>
      <c r="B80" s="7">
        <v>742141</v>
      </c>
      <c r="C80" s="7">
        <v>750183</v>
      </c>
      <c r="D80" s="7">
        <v>773511</v>
      </c>
      <c r="E80" s="7">
        <v>775247</v>
      </c>
      <c r="F80" s="7">
        <v>778849</v>
      </c>
      <c r="G80" s="7">
        <v>780997</v>
      </c>
      <c r="H80" s="7">
        <v>786352</v>
      </c>
      <c r="I80" s="7">
        <v>790044</v>
      </c>
      <c r="J80" s="7">
        <v>785941</v>
      </c>
      <c r="K80" s="7">
        <v>781954</v>
      </c>
    </row>
    <row r="81" spans="1:11" x14ac:dyDescent="0.3">
      <c r="A81" s="6" t="s">
        <v>18</v>
      </c>
      <c r="B81" s="7">
        <v>192040</v>
      </c>
      <c r="C81" s="7">
        <v>194850</v>
      </c>
      <c r="D81" s="7">
        <v>195664</v>
      </c>
      <c r="E81" s="7">
        <v>196529</v>
      </c>
      <c r="F81" s="7">
        <v>197599</v>
      </c>
      <c r="G81" s="7">
        <v>198604</v>
      </c>
      <c r="H81" s="7">
        <v>199437</v>
      </c>
      <c r="I81" s="7">
        <v>199978</v>
      </c>
      <c r="J81" s="7">
        <v>200093</v>
      </c>
      <c r="K81" s="7">
        <v>199075</v>
      </c>
    </row>
    <row r="82" spans="1:11" x14ac:dyDescent="0.3">
      <c r="A82" s="6" t="s">
        <v>332</v>
      </c>
      <c r="B82" s="7">
        <v>890457</v>
      </c>
      <c r="C82" s="7">
        <v>893567</v>
      </c>
      <c r="D82" s="7">
        <v>899739</v>
      </c>
      <c r="E82" s="7">
        <v>915022</v>
      </c>
      <c r="F82" s="7">
        <v>919979</v>
      </c>
      <c r="G82" s="7">
        <v>924546</v>
      </c>
      <c r="H82" s="7">
        <v>927038</v>
      </c>
      <c r="I82" s="7">
        <v>930437</v>
      </c>
      <c r="J82" s="7">
        <v>790219</v>
      </c>
      <c r="K82" s="7" t="s">
        <v>1370</v>
      </c>
    </row>
    <row r="83" spans="1:11" x14ac:dyDescent="0.3">
      <c r="A83" s="6" t="s">
        <v>334</v>
      </c>
      <c r="B83" s="7" t="s">
        <v>1370</v>
      </c>
      <c r="C83" s="7" t="s">
        <v>1370</v>
      </c>
      <c r="D83" s="7" t="s">
        <v>1370</v>
      </c>
      <c r="E83" s="7" t="s">
        <v>1370</v>
      </c>
      <c r="F83" s="7">
        <v>109880</v>
      </c>
      <c r="G83" s="7">
        <v>111026</v>
      </c>
      <c r="H83" s="7" t="s">
        <v>1370</v>
      </c>
      <c r="I83" s="7" t="s">
        <v>1370</v>
      </c>
      <c r="J83" s="7" t="s">
        <v>1370</v>
      </c>
      <c r="K83" s="7" t="s">
        <v>1370</v>
      </c>
    </row>
    <row r="84" spans="1:11" x14ac:dyDescent="0.3">
      <c r="A84" s="6" t="s">
        <v>335</v>
      </c>
      <c r="B84" s="8">
        <v>1250521</v>
      </c>
      <c r="C84" s="8">
        <v>1269315</v>
      </c>
      <c r="D84" s="8">
        <v>1289831</v>
      </c>
      <c r="E84" s="8">
        <v>1307106</v>
      </c>
      <c r="F84" s="8">
        <v>1323402</v>
      </c>
      <c r="G84" s="8">
        <v>1341775</v>
      </c>
      <c r="H84" s="8">
        <v>1363711</v>
      </c>
      <c r="I84" s="8" t="s">
        <v>1370</v>
      </c>
      <c r="J84" s="8" t="s">
        <v>1370</v>
      </c>
      <c r="K84" s="8" t="s">
        <v>1370</v>
      </c>
    </row>
    <row r="85" spans="1:11" x14ac:dyDescent="0.3">
      <c r="A85" s="6" t="s">
        <v>337</v>
      </c>
      <c r="B85" s="7">
        <v>145203</v>
      </c>
      <c r="C85" s="7">
        <v>144617</v>
      </c>
      <c r="D85" s="7">
        <v>144204</v>
      </c>
      <c r="E85" s="7" t="s">
        <v>1370</v>
      </c>
      <c r="F85" s="7">
        <v>143202</v>
      </c>
      <c r="G85" s="7">
        <v>142663</v>
      </c>
      <c r="H85" s="7" t="s">
        <v>1370</v>
      </c>
      <c r="I85" s="7" t="s">
        <v>1370</v>
      </c>
      <c r="J85" s="7" t="s">
        <v>1370</v>
      </c>
      <c r="K85" s="7" t="s">
        <v>1370</v>
      </c>
    </row>
    <row r="86" spans="1:11" x14ac:dyDescent="0.3">
      <c r="A86" s="6" t="s">
        <v>1377</v>
      </c>
      <c r="B86" s="8">
        <v>163325</v>
      </c>
      <c r="C86" s="8">
        <v>162962</v>
      </c>
      <c r="D86" s="8">
        <v>162558</v>
      </c>
      <c r="E86" s="8">
        <v>161526</v>
      </c>
      <c r="F86" s="8">
        <v>160337</v>
      </c>
      <c r="G86" s="8">
        <v>160130</v>
      </c>
      <c r="H86" s="8">
        <v>159558</v>
      </c>
      <c r="I86" s="8" t="s">
        <v>1370</v>
      </c>
      <c r="J86" s="8" t="s">
        <v>1370</v>
      </c>
      <c r="K86" s="8" t="s">
        <v>1370</v>
      </c>
    </row>
    <row r="87" spans="1:11" x14ac:dyDescent="0.3">
      <c r="A87" s="6" t="s">
        <v>19</v>
      </c>
      <c r="B87" s="8">
        <v>177443</v>
      </c>
      <c r="C87" s="8">
        <v>176750</v>
      </c>
      <c r="D87" s="8">
        <v>176480</v>
      </c>
      <c r="E87" s="8">
        <v>175903</v>
      </c>
      <c r="F87" s="8">
        <v>174729</v>
      </c>
      <c r="G87" s="8">
        <v>174771</v>
      </c>
      <c r="H87" s="8">
        <v>174562</v>
      </c>
      <c r="I87" s="8" t="s">
        <v>1370</v>
      </c>
      <c r="J87" s="8" t="s">
        <v>1370</v>
      </c>
      <c r="K87" s="8" t="s">
        <v>1370</v>
      </c>
    </row>
    <row r="88" spans="1:11" x14ac:dyDescent="0.3">
      <c r="A88" s="6" t="s">
        <v>342</v>
      </c>
      <c r="B88" s="7">
        <v>517900</v>
      </c>
      <c r="C88" s="7">
        <v>521800</v>
      </c>
      <c r="D88" s="7">
        <v>526656</v>
      </c>
      <c r="E88" s="7">
        <v>531560</v>
      </c>
      <c r="F88" s="7">
        <v>530604</v>
      </c>
      <c r="G88" s="7">
        <v>532293</v>
      </c>
      <c r="H88" s="7" t="s">
        <v>1370</v>
      </c>
      <c r="I88" s="7" t="s">
        <v>1370</v>
      </c>
      <c r="J88" s="7" t="s">
        <v>1370</v>
      </c>
      <c r="K88" s="7" t="s">
        <v>1370</v>
      </c>
    </row>
    <row r="89" spans="1:11" x14ac:dyDescent="0.3">
      <c r="A89" s="6" t="s">
        <v>344</v>
      </c>
      <c r="B89" s="8">
        <v>248720</v>
      </c>
      <c r="C89" s="8">
        <v>248181</v>
      </c>
      <c r="D89" s="8">
        <v>247516</v>
      </c>
      <c r="E89" s="8">
        <v>247230</v>
      </c>
      <c r="F89" s="8">
        <v>246474</v>
      </c>
      <c r="G89" s="8">
        <v>246482</v>
      </c>
      <c r="H89" s="8">
        <v>246898</v>
      </c>
      <c r="I89" s="8">
        <v>247719</v>
      </c>
      <c r="J89" s="8">
        <v>258570</v>
      </c>
      <c r="K89" s="8">
        <v>258697</v>
      </c>
    </row>
    <row r="90" spans="1:11" x14ac:dyDescent="0.3">
      <c r="A90" s="6" t="s">
        <v>1378</v>
      </c>
      <c r="B90" s="8">
        <v>222237</v>
      </c>
      <c r="C90" s="8">
        <v>220023</v>
      </c>
      <c r="D90" s="8">
        <v>217645</v>
      </c>
      <c r="E90" s="8" t="s">
        <v>1370</v>
      </c>
      <c r="F90" s="8">
        <v>212570</v>
      </c>
      <c r="G90" s="8">
        <v>210271</v>
      </c>
      <c r="H90" s="8" t="s">
        <v>1370</v>
      </c>
      <c r="I90" s="8" t="s">
        <v>1370</v>
      </c>
      <c r="J90" s="8" t="s">
        <v>1370</v>
      </c>
      <c r="K90" s="8" t="s">
        <v>1370</v>
      </c>
    </row>
    <row r="91" spans="1:11" x14ac:dyDescent="0.3">
      <c r="A91" s="6" t="s">
        <v>347</v>
      </c>
      <c r="B91" s="8">
        <v>71149</v>
      </c>
      <c r="C91" s="8">
        <v>71032</v>
      </c>
      <c r="D91" s="8">
        <v>71032</v>
      </c>
      <c r="E91" s="8">
        <v>71574</v>
      </c>
      <c r="F91" s="8">
        <v>71664</v>
      </c>
      <c r="G91" s="8">
        <v>71886</v>
      </c>
      <c r="H91" s="8">
        <v>72124</v>
      </c>
      <c r="I91" s="8">
        <v>72184</v>
      </c>
      <c r="J91" s="8">
        <v>96791</v>
      </c>
      <c r="K91" s="8" t="s">
        <v>1370</v>
      </c>
    </row>
    <row r="92" spans="1:11" x14ac:dyDescent="0.3">
      <c r="A92" s="6" t="s">
        <v>349</v>
      </c>
      <c r="B92" s="7">
        <v>398117</v>
      </c>
      <c r="C92" s="7">
        <v>398462</v>
      </c>
      <c r="D92" s="7">
        <v>398953</v>
      </c>
      <c r="E92" s="7" t="s">
        <v>1370</v>
      </c>
      <c r="F92" s="7">
        <v>400385</v>
      </c>
      <c r="G92" s="7">
        <v>401516</v>
      </c>
      <c r="H92" s="7" t="s">
        <v>1370</v>
      </c>
      <c r="I92" s="7" t="s">
        <v>1370</v>
      </c>
      <c r="J92" s="7" t="s">
        <v>1370</v>
      </c>
      <c r="K92" s="7" t="s">
        <v>1370</v>
      </c>
    </row>
    <row r="93" spans="1:11" x14ac:dyDescent="0.3">
      <c r="A93" s="6" t="s">
        <v>351</v>
      </c>
      <c r="B93" s="7">
        <v>612682</v>
      </c>
      <c r="C93" s="7">
        <v>618380</v>
      </c>
      <c r="D93" s="7">
        <v>625167</v>
      </c>
      <c r="E93" s="7">
        <v>633288</v>
      </c>
      <c r="F93" s="7">
        <v>641892</v>
      </c>
      <c r="G93" s="7">
        <v>650838</v>
      </c>
      <c r="H93" s="7">
        <v>659598</v>
      </c>
      <c r="I93" s="7">
        <v>669592</v>
      </c>
      <c r="J93" s="7">
        <v>719537</v>
      </c>
      <c r="K93" s="7">
        <v>723714</v>
      </c>
    </row>
    <row r="94" spans="1:11" x14ac:dyDescent="0.3">
      <c r="A94" s="6" t="s">
        <v>1379</v>
      </c>
      <c r="B94" s="7" t="s">
        <v>1370</v>
      </c>
      <c r="C94" s="7" t="s">
        <v>1370</v>
      </c>
      <c r="D94" s="7" t="s">
        <v>1370</v>
      </c>
      <c r="E94" s="7" t="s">
        <v>1370</v>
      </c>
      <c r="F94" s="7" t="s">
        <v>1370</v>
      </c>
      <c r="G94" s="7" t="s">
        <v>1370</v>
      </c>
      <c r="H94" s="7" t="s">
        <v>1370</v>
      </c>
      <c r="I94" s="7" t="s">
        <v>1370</v>
      </c>
      <c r="J94" s="7">
        <v>581193</v>
      </c>
      <c r="K94" s="7" t="s">
        <v>1370</v>
      </c>
    </row>
    <row r="95" spans="1:11" x14ac:dyDescent="0.3">
      <c r="A95" s="6" t="s">
        <v>355</v>
      </c>
      <c r="B95" s="8">
        <v>294061</v>
      </c>
      <c r="C95" s="8">
        <v>295821</v>
      </c>
      <c r="D95" s="8">
        <v>367474</v>
      </c>
      <c r="E95" s="8">
        <v>369164</v>
      </c>
      <c r="F95" s="8" t="s">
        <v>1370</v>
      </c>
      <c r="G95" s="8" t="s">
        <v>1370</v>
      </c>
      <c r="H95" s="8">
        <v>375452</v>
      </c>
      <c r="I95" s="8">
        <v>376523</v>
      </c>
      <c r="J95" s="8">
        <v>377509</v>
      </c>
      <c r="K95" s="8" t="s">
        <v>1370</v>
      </c>
    </row>
    <row r="96" spans="1:11" x14ac:dyDescent="0.3">
      <c r="A96" s="6" t="s">
        <v>357</v>
      </c>
      <c r="B96" s="8">
        <v>1234435</v>
      </c>
      <c r="C96" s="8">
        <v>1237203</v>
      </c>
      <c r="D96" s="8">
        <v>1244205</v>
      </c>
      <c r="E96" s="8">
        <v>1259240</v>
      </c>
      <c r="F96" s="8">
        <v>1269755</v>
      </c>
      <c r="G96" s="8">
        <v>1274611</v>
      </c>
      <c r="H96" s="8">
        <v>1277609</v>
      </c>
      <c r="I96" s="8">
        <v>1277050</v>
      </c>
      <c r="J96" s="8">
        <v>1046897</v>
      </c>
      <c r="K96" s="8" t="s">
        <v>1370</v>
      </c>
    </row>
    <row r="97" spans="1:11" x14ac:dyDescent="0.3">
      <c r="A97" s="6" t="s">
        <v>359</v>
      </c>
      <c r="B97" s="7">
        <v>305756</v>
      </c>
      <c r="C97" s="7">
        <v>305451</v>
      </c>
      <c r="D97" s="7">
        <v>306908</v>
      </c>
      <c r="E97" s="7">
        <v>312128</v>
      </c>
      <c r="F97" s="7">
        <v>311704</v>
      </c>
      <c r="G97" s="7">
        <v>311126</v>
      </c>
      <c r="H97" s="7">
        <v>311847</v>
      </c>
      <c r="I97" s="7">
        <v>311681</v>
      </c>
      <c r="J97" s="7">
        <v>208275</v>
      </c>
      <c r="K97" s="7" t="s">
        <v>1370</v>
      </c>
    </row>
    <row r="98" spans="1:11" x14ac:dyDescent="0.3">
      <c r="A98" s="6" t="s">
        <v>361</v>
      </c>
      <c r="B98" s="8">
        <v>468208</v>
      </c>
      <c r="C98" s="8">
        <v>476444</v>
      </c>
      <c r="D98" s="8">
        <v>479851</v>
      </c>
      <c r="E98" s="8">
        <v>480253</v>
      </c>
      <c r="F98" s="8">
        <v>480357</v>
      </c>
      <c r="G98" s="8">
        <v>480937</v>
      </c>
      <c r="H98" s="8">
        <v>477619</v>
      </c>
      <c r="I98" s="8">
        <v>477611</v>
      </c>
      <c r="J98" s="8">
        <v>479430</v>
      </c>
      <c r="K98" s="8">
        <v>477723</v>
      </c>
    </row>
    <row r="99" spans="1:11" x14ac:dyDescent="0.3">
      <c r="A99" s="6" t="s">
        <v>363</v>
      </c>
      <c r="B99" s="8">
        <v>364042</v>
      </c>
      <c r="C99" s="8">
        <v>365490</v>
      </c>
      <c r="D99" s="8">
        <v>367345</v>
      </c>
      <c r="E99" s="8">
        <v>368613</v>
      </c>
      <c r="F99" s="8">
        <v>370033</v>
      </c>
      <c r="G99" s="8">
        <v>371072</v>
      </c>
      <c r="H99" s="8">
        <v>372895</v>
      </c>
      <c r="I99" s="8" t="s">
        <v>1370</v>
      </c>
      <c r="J99" s="8" t="s">
        <v>1370</v>
      </c>
      <c r="K99" s="8" t="s">
        <v>1370</v>
      </c>
    </row>
    <row r="100" spans="1:11" x14ac:dyDescent="0.3">
      <c r="A100" s="6" t="s">
        <v>365</v>
      </c>
      <c r="B100" s="7">
        <v>438200</v>
      </c>
      <c r="C100" s="7">
        <v>442300</v>
      </c>
      <c r="D100" s="7">
        <v>446940</v>
      </c>
      <c r="E100" s="7">
        <v>451757</v>
      </c>
      <c r="F100" s="7">
        <v>453279</v>
      </c>
      <c r="G100" s="7">
        <v>455571</v>
      </c>
      <c r="H100" s="7" t="s">
        <v>1370</v>
      </c>
      <c r="I100" s="7" t="s">
        <v>1370</v>
      </c>
      <c r="J100" s="7" t="s">
        <v>1370</v>
      </c>
      <c r="K100" s="7" t="s">
        <v>1370</v>
      </c>
    </row>
    <row r="101" spans="1:11" x14ac:dyDescent="0.3">
      <c r="A101" s="6" t="s">
        <v>367</v>
      </c>
      <c r="B101" s="8">
        <v>161854</v>
      </c>
      <c r="C101" s="8">
        <v>162450</v>
      </c>
      <c r="D101" s="8">
        <v>161667</v>
      </c>
      <c r="E101" s="8">
        <v>160857</v>
      </c>
      <c r="F101" s="8">
        <v>159919</v>
      </c>
      <c r="G101" s="8">
        <v>158616</v>
      </c>
      <c r="H101" s="8">
        <v>155148</v>
      </c>
      <c r="I101" s="8">
        <v>153718</v>
      </c>
      <c r="J101" s="8">
        <v>152688</v>
      </c>
      <c r="K101" s="8">
        <v>152311</v>
      </c>
    </row>
    <row r="102" spans="1:11" x14ac:dyDescent="0.3">
      <c r="A102" s="6" t="s">
        <v>369</v>
      </c>
      <c r="B102" s="8">
        <v>907900</v>
      </c>
      <c r="C102" s="8">
        <v>917500</v>
      </c>
      <c r="D102" s="8">
        <v>928059</v>
      </c>
      <c r="E102" s="8">
        <v>938725</v>
      </c>
      <c r="F102" s="8">
        <v>947752</v>
      </c>
      <c r="G102" s="8">
        <v>955541</v>
      </c>
      <c r="H102" s="8" t="s">
        <v>1370</v>
      </c>
      <c r="I102" s="8" t="s">
        <v>1370</v>
      </c>
      <c r="J102" s="8" t="s">
        <v>1370</v>
      </c>
      <c r="K102" s="8" t="s">
        <v>1370</v>
      </c>
    </row>
    <row r="103" spans="1:11" x14ac:dyDescent="0.3">
      <c r="A103" s="6" t="s">
        <v>373</v>
      </c>
      <c r="B103" s="8">
        <v>786024</v>
      </c>
      <c r="C103" s="8">
        <v>788974</v>
      </c>
      <c r="D103" s="8">
        <v>791280</v>
      </c>
      <c r="E103" s="8">
        <v>723491</v>
      </c>
      <c r="F103" s="8">
        <v>727759</v>
      </c>
      <c r="G103" s="8" t="s">
        <v>1370</v>
      </c>
      <c r="H103" s="8">
        <v>735652</v>
      </c>
      <c r="I103" s="8" t="s">
        <v>1370</v>
      </c>
      <c r="J103" s="8" t="s">
        <v>1370</v>
      </c>
      <c r="K103" s="8" t="s">
        <v>1370</v>
      </c>
    </row>
    <row r="104" spans="1:11" x14ac:dyDescent="0.3">
      <c r="A104" s="6" t="s">
        <v>376</v>
      </c>
      <c r="B104" s="7">
        <v>226170</v>
      </c>
      <c r="C104" s="7">
        <v>226062</v>
      </c>
      <c r="D104" s="7">
        <v>226879</v>
      </c>
      <c r="E104" s="7">
        <v>226880</v>
      </c>
      <c r="F104" s="7">
        <v>227835</v>
      </c>
      <c r="G104" s="7">
        <v>228401</v>
      </c>
      <c r="H104" s="7">
        <v>228912</v>
      </c>
      <c r="I104" s="7">
        <v>229515</v>
      </c>
      <c r="J104" s="7">
        <v>242797</v>
      </c>
      <c r="K104" s="7" t="s">
        <v>1370</v>
      </c>
    </row>
    <row r="105" spans="1:11" x14ac:dyDescent="0.3">
      <c r="A105" s="6" t="s">
        <v>1380</v>
      </c>
      <c r="B105" s="8" t="s">
        <v>1370</v>
      </c>
      <c r="C105" s="8">
        <v>2607961</v>
      </c>
      <c r="D105" s="8">
        <v>2611393</v>
      </c>
      <c r="E105" s="8">
        <v>2625525</v>
      </c>
      <c r="F105" s="8">
        <v>2651879</v>
      </c>
      <c r="G105" s="8">
        <v>2667824</v>
      </c>
      <c r="H105" s="8">
        <v>2688354</v>
      </c>
      <c r="I105" s="8">
        <v>2708766</v>
      </c>
      <c r="J105" s="8">
        <v>3331496</v>
      </c>
      <c r="K105" s="8" t="s">
        <v>1370</v>
      </c>
    </row>
    <row r="106" spans="1:11" x14ac:dyDescent="0.3">
      <c r="A106" s="6" t="s">
        <v>1381</v>
      </c>
      <c r="B106" s="8">
        <v>2416020</v>
      </c>
      <c r="C106" s="8">
        <v>2403107</v>
      </c>
      <c r="D106" s="8">
        <v>2412530</v>
      </c>
      <c r="E106" s="8" t="s">
        <v>1370</v>
      </c>
      <c r="F106" s="8">
        <v>2447094</v>
      </c>
      <c r="G106" s="8">
        <v>2478618</v>
      </c>
      <c r="H106" s="8" t="s">
        <v>1370</v>
      </c>
      <c r="I106" s="8" t="s">
        <v>1370</v>
      </c>
      <c r="J106" s="8" t="s">
        <v>1370</v>
      </c>
      <c r="K106" s="8" t="s">
        <v>1370</v>
      </c>
    </row>
    <row r="107" spans="1:11" x14ac:dyDescent="0.3">
      <c r="A107" s="6" t="s">
        <v>381</v>
      </c>
      <c r="B107" s="7">
        <v>2915426</v>
      </c>
      <c r="C107" s="7">
        <v>2927944</v>
      </c>
      <c r="D107" s="7">
        <v>2947722</v>
      </c>
      <c r="E107" s="7">
        <v>2958023</v>
      </c>
      <c r="F107" s="7">
        <v>2965398</v>
      </c>
      <c r="G107" s="7">
        <v>2978067</v>
      </c>
      <c r="H107" s="7">
        <v>2997958</v>
      </c>
      <c r="I107" s="7">
        <v>3014944</v>
      </c>
      <c r="J107" s="7">
        <v>3002758</v>
      </c>
      <c r="K107" s="7" t="s">
        <v>1370</v>
      </c>
    </row>
    <row r="108" spans="1:11" x14ac:dyDescent="0.3">
      <c r="A108" s="6" t="s">
        <v>383</v>
      </c>
      <c r="B108" s="7">
        <v>277929</v>
      </c>
      <c r="C108" s="7">
        <v>277922</v>
      </c>
      <c r="D108" s="7">
        <v>276983</v>
      </c>
      <c r="E108" s="7">
        <v>275776</v>
      </c>
      <c r="F108" s="7">
        <v>275224</v>
      </c>
      <c r="G108" s="7">
        <v>274911</v>
      </c>
      <c r="H108" s="7">
        <v>274128</v>
      </c>
      <c r="I108" s="7">
        <v>272859</v>
      </c>
      <c r="J108" s="7" t="s">
        <v>1370</v>
      </c>
      <c r="K108" s="7" t="s">
        <v>1370</v>
      </c>
    </row>
    <row r="109" spans="1:11" x14ac:dyDescent="0.3">
      <c r="A109" s="6" t="s">
        <v>385</v>
      </c>
      <c r="B109" s="7">
        <v>202611</v>
      </c>
      <c r="C109" s="7">
        <v>201290</v>
      </c>
      <c r="D109" s="7">
        <v>200752</v>
      </c>
      <c r="E109" s="7">
        <v>200267</v>
      </c>
      <c r="F109" s="7">
        <v>199421</v>
      </c>
      <c r="G109" s="7">
        <v>199937</v>
      </c>
      <c r="H109" s="7">
        <v>200129</v>
      </c>
      <c r="I109" s="7">
        <v>200976</v>
      </c>
      <c r="J109" s="7" t="s">
        <v>1370</v>
      </c>
      <c r="K109" s="7" t="s">
        <v>1370</v>
      </c>
    </row>
    <row r="110" spans="1:11" x14ac:dyDescent="0.3">
      <c r="A110" s="6" t="s">
        <v>387</v>
      </c>
      <c r="B110" s="7">
        <v>176900</v>
      </c>
      <c r="C110" s="7">
        <v>177100</v>
      </c>
      <c r="D110" s="7">
        <v>177307</v>
      </c>
      <c r="E110" s="7">
        <v>177796</v>
      </c>
      <c r="F110" s="7">
        <v>178206</v>
      </c>
      <c r="G110" s="7">
        <v>179167</v>
      </c>
      <c r="H110" s="7" t="s">
        <v>1370</v>
      </c>
      <c r="I110" s="7" t="s">
        <v>1370</v>
      </c>
      <c r="J110" s="7" t="s">
        <v>1370</v>
      </c>
      <c r="K110" s="7" t="s">
        <v>1370</v>
      </c>
    </row>
    <row r="111" spans="1:11" x14ac:dyDescent="0.3">
      <c r="A111" s="6" t="s">
        <v>388</v>
      </c>
      <c r="B111" s="7">
        <v>162305</v>
      </c>
      <c r="C111" s="7">
        <v>161378</v>
      </c>
      <c r="D111" s="7">
        <v>160368</v>
      </c>
      <c r="E111" s="7" t="s">
        <v>1370</v>
      </c>
      <c r="F111" s="7">
        <v>158262</v>
      </c>
      <c r="G111" s="7">
        <v>157127</v>
      </c>
      <c r="H111" s="7" t="s">
        <v>1370</v>
      </c>
      <c r="I111" s="7" t="s">
        <v>1370</v>
      </c>
      <c r="J111" s="7" t="s">
        <v>1370</v>
      </c>
      <c r="K111" s="7" t="s">
        <v>1370</v>
      </c>
    </row>
    <row r="112" spans="1:11" x14ac:dyDescent="0.3">
      <c r="A112" s="6" t="s">
        <v>390</v>
      </c>
      <c r="B112" s="7">
        <v>500583</v>
      </c>
      <c r="C112" s="7">
        <v>500009</v>
      </c>
      <c r="D112" s="7" t="s">
        <v>1370</v>
      </c>
      <c r="E112" s="7" t="s">
        <v>1370</v>
      </c>
      <c r="F112" s="7">
        <v>499337</v>
      </c>
      <c r="G112" s="7">
        <v>498780</v>
      </c>
      <c r="H112" s="7" t="s">
        <v>1370</v>
      </c>
      <c r="I112" s="7" t="s">
        <v>1370</v>
      </c>
      <c r="J112" s="7" t="s">
        <v>1370</v>
      </c>
      <c r="K112" s="7" t="s">
        <v>1370</v>
      </c>
    </row>
    <row r="113" spans="1:11" x14ac:dyDescent="0.3">
      <c r="A113" s="6" t="s">
        <v>392</v>
      </c>
      <c r="B113" s="7" t="s">
        <v>1370</v>
      </c>
      <c r="C113" s="7" t="s">
        <v>1370</v>
      </c>
      <c r="D113" s="7">
        <v>118557</v>
      </c>
      <c r="E113" s="7">
        <v>118436</v>
      </c>
      <c r="F113" s="7">
        <v>118218</v>
      </c>
      <c r="G113" s="7">
        <v>118152</v>
      </c>
      <c r="H113" s="7">
        <v>118071</v>
      </c>
      <c r="I113" s="7">
        <v>118031</v>
      </c>
      <c r="J113" s="7" t="s">
        <v>1370</v>
      </c>
      <c r="K113" s="7" t="s">
        <v>1370</v>
      </c>
    </row>
    <row r="114" spans="1:11" x14ac:dyDescent="0.3">
      <c r="A114" s="6" t="s">
        <v>20</v>
      </c>
      <c r="B114" s="8">
        <v>260888</v>
      </c>
      <c r="C114" s="8">
        <v>259560</v>
      </c>
      <c r="D114" s="8">
        <v>258108</v>
      </c>
      <c r="E114" s="8">
        <v>256335</v>
      </c>
      <c r="F114" s="8">
        <v>255163</v>
      </c>
      <c r="G114" s="8">
        <v>253803</v>
      </c>
      <c r="H114" s="8">
        <v>252633</v>
      </c>
      <c r="I114" s="8">
        <v>252140</v>
      </c>
      <c r="J114" s="8" t="s">
        <v>1370</v>
      </c>
      <c r="K114" s="8" t="s">
        <v>1370</v>
      </c>
    </row>
    <row r="115" spans="1:11" x14ac:dyDescent="0.3">
      <c r="A115" s="6" t="s">
        <v>395</v>
      </c>
      <c r="B115" s="8">
        <v>457623</v>
      </c>
      <c r="C115" s="8">
        <v>460457</v>
      </c>
      <c r="D115" s="8">
        <v>463538</v>
      </c>
      <c r="E115" s="8">
        <v>465382</v>
      </c>
      <c r="F115" s="8">
        <v>467642</v>
      </c>
      <c r="G115" s="8">
        <v>469526</v>
      </c>
      <c r="H115" s="8">
        <v>472161</v>
      </c>
      <c r="I115" s="8" t="s">
        <v>1370</v>
      </c>
      <c r="J115" s="8" t="s">
        <v>1370</v>
      </c>
      <c r="K115" s="8" t="s">
        <v>1370</v>
      </c>
    </row>
    <row r="116" spans="1:11" x14ac:dyDescent="0.3">
      <c r="A116" s="6" t="s">
        <v>397</v>
      </c>
      <c r="B116" s="8">
        <v>478617</v>
      </c>
      <c r="C116" s="8">
        <v>487872</v>
      </c>
      <c r="D116" s="8">
        <v>489215</v>
      </c>
      <c r="E116" s="8">
        <v>488954</v>
      </c>
      <c r="F116" s="8">
        <v>488507</v>
      </c>
      <c r="G116" s="8">
        <v>488964</v>
      </c>
      <c r="H116" s="8">
        <v>480571</v>
      </c>
      <c r="I116" s="8">
        <v>478975</v>
      </c>
      <c r="J116" s="8">
        <v>476578</v>
      </c>
      <c r="K116" s="8">
        <v>476717</v>
      </c>
    </row>
    <row r="117" spans="1:11" x14ac:dyDescent="0.3">
      <c r="A117" s="6" t="s">
        <v>21</v>
      </c>
      <c r="B117" s="7">
        <v>147881</v>
      </c>
      <c r="C117" s="7">
        <v>152259</v>
      </c>
      <c r="D117" s="7">
        <v>152082</v>
      </c>
      <c r="E117" s="7">
        <v>151188</v>
      </c>
      <c r="F117" s="7">
        <v>150395</v>
      </c>
      <c r="G117" s="7">
        <v>149673</v>
      </c>
      <c r="H117" s="7">
        <v>149422</v>
      </c>
      <c r="I117" s="7" t="s">
        <v>1370</v>
      </c>
      <c r="J117" s="7" t="s">
        <v>1370</v>
      </c>
      <c r="K117" s="7" t="s">
        <v>1370</v>
      </c>
    </row>
    <row r="118" spans="1:11" x14ac:dyDescent="0.3">
      <c r="A118" s="6" t="s">
        <v>1382</v>
      </c>
      <c r="B118" s="7">
        <v>89131</v>
      </c>
      <c r="C118" s="7">
        <v>88708</v>
      </c>
      <c r="D118" s="7">
        <v>88329</v>
      </c>
      <c r="E118" s="7" t="s">
        <v>1370</v>
      </c>
      <c r="F118" s="7">
        <v>86953</v>
      </c>
      <c r="G118" s="7">
        <v>86400</v>
      </c>
      <c r="H118" s="7" t="s">
        <v>1370</v>
      </c>
      <c r="I118" s="7" t="s">
        <v>1370</v>
      </c>
      <c r="J118" s="7" t="s">
        <v>1370</v>
      </c>
      <c r="K118" s="7" t="s">
        <v>1370</v>
      </c>
    </row>
    <row r="119" spans="1:11" x14ac:dyDescent="0.3">
      <c r="A119" s="6" t="s">
        <v>22</v>
      </c>
      <c r="B119" s="7">
        <v>277200</v>
      </c>
      <c r="C119" s="7">
        <v>280000</v>
      </c>
      <c r="D119" s="7">
        <v>370791</v>
      </c>
      <c r="E119" s="7">
        <v>374597</v>
      </c>
      <c r="F119" s="7">
        <v>369663</v>
      </c>
      <c r="G119" s="7">
        <v>371561</v>
      </c>
      <c r="H119" s="7" t="s">
        <v>1370</v>
      </c>
      <c r="I119" s="7" t="s">
        <v>1370</v>
      </c>
      <c r="J119" s="7" t="s">
        <v>1370</v>
      </c>
      <c r="K119" s="7" t="s">
        <v>1370</v>
      </c>
    </row>
    <row r="120" spans="1:11" x14ac:dyDescent="0.3">
      <c r="A120" s="6" t="s">
        <v>403</v>
      </c>
      <c r="B120" s="7">
        <v>100955</v>
      </c>
      <c r="C120" s="7">
        <v>101725</v>
      </c>
      <c r="D120" s="7">
        <v>101498</v>
      </c>
      <c r="E120" s="7">
        <v>101044</v>
      </c>
      <c r="F120" s="7">
        <v>100423</v>
      </c>
      <c r="G120" s="7">
        <v>99861</v>
      </c>
      <c r="H120" s="7">
        <v>98551</v>
      </c>
      <c r="I120" s="7">
        <v>97618</v>
      </c>
      <c r="J120" s="7">
        <v>95985</v>
      </c>
      <c r="K120" s="7">
        <v>95651</v>
      </c>
    </row>
    <row r="121" spans="1:11" x14ac:dyDescent="0.3">
      <c r="A121" s="6" t="s">
        <v>1383</v>
      </c>
      <c r="B121" s="7">
        <v>394207</v>
      </c>
      <c r="C121" s="7">
        <v>393439</v>
      </c>
      <c r="D121" s="7">
        <v>392368</v>
      </c>
      <c r="E121" s="7">
        <v>392042</v>
      </c>
      <c r="F121" s="7">
        <v>391751</v>
      </c>
      <c r="G121" s="7">
        <v>390345</v>
      </c>
      <c r="H121" s="7">
        <v>393170</v>
      </c>
      <c r="I121" s="7" t="s">
        <v>1370</v>
      </c>
      <c r="J121" s="7" t="s">
        <v>1370</v>
      </c>
      <c r="K121" s="7" t="s">
        <v>1370</v>
      </c>
    </row>
    <row r="122" spans="1:11" x14ac:dyDescent="0.3">
      <c r="A122" s="6" t="s">
        <v>409</v>
      </c>
      <c r="B122" s="8">
        <v>892100</v>
      </c>
      <c r="C122" s="8">
        <v>896500</v>
      </c>
      <c r="D122" s="8">
        <v>900568</v>
      </c>
      <c r="E122" s="8">
        <v>905513</v>
      </c>
      <c r="F122" s="8">
        <v>911030</v>
      </c>
      <c r="G122" s="8">
        <v>915466</v>
      </c>
      <c r="H122" s="8" t="s">
        <v>1370</v>
      </c>
      <c r="I122" s="8" t="s">
        <v>1370</v>
      </c>
      <c r="J122" s="8" t="s">
        <v>1370</v>
      </c>
      <c r="K122" s="8" t="s">
        <v>1370</v>
      </c>
    </row>
    <row r="123" spans="1:11" x14ac:dyDescent="0.3">
      <c r="A123" s="6" t="s">
        <v>411</v>
      </c>
      <c r="B123" s="8">
        <v>84147</v>
      </c>
      <c r="C123" s="8">
        <v>86253</v>
      </c>
      <c r="D123" s="8">
        <v>86957</v>
      </c>
      <c r="E123" s="8">
        <v>87159</v>
      </c>
      <c r="F123" s="8">
        <v>87334</v>
      </c>
      <c r="G123" s="8">
        <v>87391</v>
      </c>
      <c r="H123" s="8">
        <v>88094</v>
      </c>
      <c r="I123" s="8">
        <v>88255</v>
      </c>
      <c r="J123" s="8">
        <v>87675</v>
      </c>
      <c r="K123" s="8">
        <v>87405</v>
      </c>
    </row>
    <row r="124" spans="1:11" x14ac:dyDescent="0.3">
      <c r="A124" s="6" t="s">
        <v>413</v>
      </c>
      <c r="B124" s="7">
        <v>236904</v>
      </c>
      <c r="C124" s="7">
        <v>235903</v>
      </c>
      <c r="D124" s="7">
        <v>235873</v>
      </c>
      <c r="E124" s="7">
        <v>234389</v>
      </c>
      <c r="F124" s="7">
        <v>233941</v>
      </c>
      <c r="G124" s="7">
        <v>233850</v>
      </c>
      <c r="H124" s="7">
        <v>235027</v>
      </c>
      <c r="I124" s="7">
        <v>236646</v>
      </c>
      <c r="J124" s="7" t="s">
        <v>1370</v>
      </c>
      <c r="K124" s="7" t="s">
        <v>1370</v>
      </c>
    </row>
    <row r="125" spans="1:11" x14ac:dyDescent="0.3">
      <c r="A125" s="6" t="s">
        <v>415</v>
      </c>
      <c r="B125" s="8">
        <v>121590</v>
      </c>
      <c r="C125" s="8">
        <v>124615</v>
      </c>
      <c r="D125" s="8">
        <v>124500</v>
      </c>
      <c r="E125" s="8">
        <v>124056</v>
      </c>
      <c r="F125" s="8">
        <v>124017</v>
      </c>
      <c r="G125" s="8">
        <v>123373</v>
      </c>
      <c r="H125" s="8">
        <v>122091</v>
      </c>
      <c r="I125" s="8">
        <v>121193</v>
      </c>
      <c r="J125" s="8">
        <v>119257</v>
      </c>
      <c r="K125" s="8">
        <v>119659</v>
      </c>
    </row>
    <row r="126" spans="1:11" x14ac:dyDescent="0.3">
      <c r="A126" s="6" t="s">
        <v>1384</v>
      </c>
      <c r="B126" s="8">
        <v>244703</v>
      </c>
      <c r="C126" s="8">
        <v>236691</v>
      </c>
      <c r="D126" s="8">
        <v>234166</v>
      </c>
      <c r="E126" s="8">
        <v>233254</v>
      </c>
      <c r="F126" s="8">
        <v>231683</v>
      </c>
      <c r="G126" s="8">
        <v>233233</v>
      </c>
      <c r="H126" s="8">
        <v>234996</v>
      </c>
      <c r="I126" s="8">
        <v>238550</v>
      </c>
      <c r="J126" s="8" t="s">
        <v>1370</v>
      </c>
      <c r="K126" s="8" t="s">
        <v>1370</v>
      </c>
    </row>
    <row r="127" spans="1:11" x14ac:dyDescent="0.3">
      <c r="A127" s="6" t="s">
        <v>418</v>
      </c>
      <c r="B127" s="8">
        <v>624388</v>
      </c>
      <c r="C127" s="8">
        <v>657293</v>
      </c>
      <c r="D127" s="8">
        <v>658957</v>
      </c>
      <c r="E127" s="8">
        <v>658805</v>
      </c>
      <c r="F127" s="8">
        <v>658335</v>
      </c>
      <c r="G127" s="8">
        <v>656989</v>
      </c>
      <c r="H127" s="8">
        <v>635614</v>
      </c>
      <c r="I127" s="8">
        <v>634134</v>
      </c>
      <c r="J127" s="8">
        <v>640088</v>
      </c>
      <c r="K127" s="8">
        <v>643274</v>
      </c>
    </row>
    <row r="128" spans="1:11" x14ac:dyDescent="0.3">
      <c r="A128" s="6" t="s">
        <v>420</v>
      </c>
      <c r="B128" s="7">
        <v>153955</v>
      </c>
      <c r="C128" s="7">
        <v>156508</v>
      </c>
      <c r="D128" s="7">
        <v>156508</v>
      </c>
      <c r="E128" s="7">
        <v>155902</v>
      </c>
      <c r="F128" s="7">
        <v>155539</v>
      </c>
      <c r="G128" s="7">
        <v>154689</v>
      </c>
      <c r="H128" s="7">
        <v>153305</v>
      </c>
      <c r="I128" s="7">
        <v>152076</v>
      </c>
      <c r="J128" s="7">
        <v>150231</v>
      </c>
      <c r="K128" s="7">
        <v>149668</v>
      </c>
    </row>
    <row r="129" spans="1:11" x14ac:dyDescent="0.3">
      <c r="A129" s="6" t="s">
        <v>1385</v>
      </c>
      <c r="B129" s="8">
        <v>123085</v>
      </c>
      <c r="C129" s="8">
        <v>126761</v>
      </c>
      <c r="D129" s="8">
        <v>131922</v>
      </c>
      <c r="E129" s="8">
        <v>137964</v>
      </c>
      <c r="F129" s="8">
        <v>138920</v>
      </c>
      <c r="G129" s="8">
        <v>144501</v>
      </c>
      <c r="H129" s="8">
        <v>147943</v>
      </c>
      <c r="I129" s="8" t="s">
        <v>1370</v>
      </c>
      <c r="J129" s="8" t="s">
        <v>1370</v>
      </c>
      <c r="K129" s="8" t="s">
        <v>1370</v>
      </c>
    </row>
    <row r="130" spans="1:11" x14ac:dyDescent="0.3">
      <c r="A130" s="6" t="s">
        <v>23</v>
      </c>
      <c r="B130" s="7">
        <v>175706</v>
      </c>
      <c r="C130" s="7">
        <v>175552</v>
      </c>
      <c r="D130" s="7">
        <v>176157</v>
      </c>
      <c r="E130" s="7">
        <v>177971</v>
      </c>
      <c r="F130" s="7">
        <v>178370</v>
      </c>
      <c r="G130" s="7">
        <v>178764</v>
      </c>
      <c r="H130" s="7">
        <v>178936</v>
      </c>
      <c r="I130" s="7">
        <v>179011</v>
      </c>
      <c r="J130" s="7">
        <v>174388</v>
      </c>
      <c r="K130" s="7" t="s">
        <v>1370</v>
      </c>
    </row>
    <row r="131" spans="1:11" x14ac:dyDescent="0.3">
      <c r="A131" s="6" t="s">
        <v>422</v>
      </c>
      <c r="B131" s="7">
        <v>56816</v>
      </c>
      <c r="C131" s="7">
        <v>58063</v>
      </c>
      <c r="D131" s="7">
        <v>58295</v>
      </c>
      <c r="E131" s="7">
        <v>58396</v>
      </c>
      <c r="F131" s="7">
        <v>58517</v>
      </c>
      <c r="G131" s="7">
        <v>58540</v>
      </c>
      <c r="H131" s="7">
        <v>55428</v>
      </c>
      <c r="I131" s="7">
        <v>55324</v>
      </c>
      <c r="J131" s="7">
        <v>57223</v>
      </c>
      <c r="K131" s="7">
        <v>57127</v>
      </c>
    </row>
    <row r="132" spans="1:11" x14ac:dyDescent="0.3">
      <c r="A132" s="6" t="s">
        <v>24</v>
      </c>
      <c r="B132" s="8">
        <v>188965</v>
      </c>
      <c r="C132" s="8">
        <v>189861</v>
      </c>
      <c r="D132" s="8">
        <v>190844</v>
      </c>
      <c r="E132" s="8">
        <v>183197</v>
      </c>
      <c r="F132" s="8">
        <v>184653</v>
      </c>
      <c r="G132" s="8" t="s">
        <v>1370</v>
      </c>
      <c r="H132" s="8">
        <v>187216</v>
      </c>
      <c r="I132" s="8" t="s">
        <v>1370</v>
      </c>
      <c r="J132" s="8" t="s">
        <v>1370</v>
      </c>
      <c r="K132" s="8" t="s">
        <v>1370</v>
      </c>
    </row>
    <row r="133" spans="1:11" x14ac:dyDescent="0.3">
      <c r="A133" s="6" t="s">
        <v>26</v>
      </c>
      <c r="B133" s="7">
        <v>244080</v>
      </c>
      <c r="C133" s="7">
        <v>247017</v>
      </c>
      <c r="D133" s="7">
        <v>248106</v>
      </c>
      <c r="E133" s="7">
        <v>249653</v>
      </c>
      <c r="F133" s="7">
        <v>251324</v>
      </c>
      <c r="G133" s="7">
        <v>253430</v>
      </c>
      <c r="H133" s="7">
        <v>255790</v>
      </c>
      <c r="I133" s="7" t="s">
        <v>1370</v>
      </c>
      <c r="J133" s="7" t="s">
        <v>1370</v>
      </c>
      <c r="K133" s="7" t="s">
        <v>1370</v>
      </c>
    </row>
    <row r="134" spans="1:11" x14ac:dyDescent="0.3">
      <c r="A134" s="6" t="s">
        <v>587</v>
      </c>
      <c r="B134" s="7">
        <v>488748</v>
      </c>
      <c r="C134" s="7">
        <v>488488</v>
      </c>
      <c r="D134" s="7">
        <v>485058</v>
      </c>
      <c r="E134" s="7">
        <v>484899</v>
      </c>
      <c r="F134" s="7">
        <v>488749</v>
      </c>
      <c r="G134" s="7">
        <v>489264</v>
      </c>
      <c r="H134" s="7">
        <v>489716</v>
      </c>
      <c r="I134" s="7">
        <v>490525</v>
      </c>
      <c r="J134" s="7">
        <v>508219</v>
      </c>
      <c r="K134" s="7" t="s">
        <v>1370</v>
      </c>
    </row>
    <row r="135" spans="1:11" x14ac:dyDescent="0.3">
      <c r="A135" s="6" t="s">
        <v>589</v>
      </c>
      <c r="B135" s="7">
        <v>169039</v>
      </c>
      <c r="C135" s="7">
        <v>169920</v>
      </c>
      <c r="D135" s="7">
        <v>171086</v>
      </c>
      <c r="E135" s="7">
        <v>171035</v>
      </c>
      <c r="F135" s="7">
        <v>170763</v>
      </c>
      <c r="G135" s="7">
        <v>170581</v>
      </c>
      <c r="H135" s="7">
        <v>170763</v>
      </c>
      <c r="I135" s="7" t="s">
        <v>1370</v>
      </c>
      <c r="J135" s="7" t="s">
        <v>1370</v>
      </c>
      <c r="K135" s="7" t="s">
        <v>1370</v>
      </c>
    </row>
    <row r="136" spans="1:11" x14ac:dyDescent="0.3">
      <c r="A136" s="6" t="s">
        <v>1386</v>
      </c>
      <c r="B136" s="8">
        <v>88190</v>
      </c>
      <c r="C136" s="8">
        <v>87812</v>
      </c>
      <c r="D136" s="8" t="s">
        <v>1370</v>
      </c>
      <c r="E136" s="8" t="s">
        <v>1370</v>
      </c>
      <c r="F136" s="8">
        <v>86682</v>
      </c>
      <c r="G136" s="8">
        <v>86140</v>
      </c>
      <c r="H136" s="8" t="s">
        <v>1370</v>
      </c>
      <c r="I136" s="8" t="s">
        <v>1370</v>
      </c>
      <c r="J136" s="8" t="s">
        <v>1370</v>
      </c>
      <c r="K136" s="8" t="s">
        <v>1370</v>
      </c>
    </row>
    <row r="137" spans="1:11" x14ac:dyDescent="0.3">
      <c r="A137" s="6" t="s">
        <v>592</v>
      </c>
      <c r="B137" s="8">
        <v>199600</v>
      </c>
      <c r="C137" s="8">
        <v>201200</v>
      </c>
      <c r="D137" s="8">
        <v>202975</v>
      </c>
      <c r="E137" s="8">
        <v>204895</v>
      </c>
      <c r="F137" s="8">
        <v>206598</v>
      </c>
      <c r="G137" s="8">
        <v>208575</v>
      </c>
      <c r="H137" s="8" t="s">
        <v>1370</v>
      </c>
      <c r="I137" s="8" t="s">
        <v>1370</v>
      </c>
      <c r="J137" s="8" t="s">
        <v>1370</v>
      </c>
      <c r="K137" s="8" t="s">
        <v>1370</v>
      </c>
    </row>
    <row r="138" spans="1:11" x14ac:dyDescent="0.3">
      <c r="A138" s="6" t="s">
        <v>593</v>
      </c>
      <c r="B138" s="8">
        <v>241210</v>
      </c>
      <c r="C138" s="8">
        <v>242022</v>
      </c>
      <c r="D138" s="8">
        <v>243521</v>
      </c>
      <c r="E138" s="8">
        <v>248645</v>
      </c>
      <c r="F138" s="8">
        <v>246353</v>
      </c>
      <c r="G138" s="8">
        <v>246855</v>
      </c>
      <c r="H138" s="8">
        <v>247237</v>
      </c>
      <c r="I138" s="8">
        <v>246334</v>
      </c>
      <c r="J138" s="8">
        <v>463934</v>
      </c>
      <c r="K138" s="8" t="s">
        <v>1370</v>
      </c>
    </row>
    <row r="139" spans="1:11" x14ac:dyDescent="0.3">
      <c r="A139" s="6" t="s">
        <v>1387</v>
      </c>
      <c r="B139" s="7">
        <v>154362</v>
      </c>
      <c r="C139" s="7">
        <v>154260</v>
      </c>
      <c r="D139" s="7">
        <v>154062</v>
      </c>
      <c r="E139" s="7">
        <v>153715</v>
      </c>
      <c r="F139" s="7">
        <v>152860</v>
      </c>
      <c r="G139" s="7">
        <v>152630</v>
      </c>
      <c r="H139" s="7">
        <v>151824</v>
      </c>
      <c r="I139" s="7" t="s">
        <v>1370</v>
      </c>
      <c r="J139" s="7" t="s">
        <v>1370</v>
      </c>
      <c r="K139" s="7" t="s">
        <v>1370</v>
      </c>
    </row>
    <row r="140" spans="1:11" x14ac:dyDescent="0.3">
      <c r="A140" s="6" t="s">
        <v>668</v>
      </c>
      <c r="B140" s="8">
        <v>483600</v>
      </c>
      <c r="C140" s="8">
        <v>485100</v>
      </c>
      <c r="D140" s="8">
        <v>487003</v>
      </c>
      <c r="E140" s="8">
        <v>489045</v>
      </c>
      <c r="F140" s="8">
        <v>491746</v>
      </c>
      <c r="G140" s="8">
        <v>494618</v>
      </c>
      <c r="H140" s="8" t="s">
        <v>1370</v>
      </c>
      <c r="I140" s="8" t="s">
        <v>1370</v>
      </c>
      <c r="J140" s="8" t="s">
        <v>1370</v>
      </c>
      <c r="K140" s="8" t="s">
        <v>1370</v>
      </c>
    </row>
    <row r="141" spans="1:11" x14ac:dyDescent="0.3">
      <c r="A141" s="6" t="s">
        <v>1388</v>
      </c>
      <c r="B141" s="7">
        <v>124963</v>
      </c>
      <c r="C141" s="7">
        <v>124644</v>
      </c>
      <c r="D141" s="7">
        <v>124335</v>
      </c>
      <c r="E141" s="7">
        <v>81147</v>
      </c>
      <c r="F141" s="7">
        <v>81138</v>
      </c>
      <c r="G141" s="7" t="s">
        <v>1370</v>
      </c>
      <c r="H141" s="7">
        <v>81269</v>
      </c>
      <c r="I141" s="7" t="s">
        <v>1370</v>
      </c>
      <c r="J141" s="7" t="s">
        <v>1370</v>
      </c>
      <c r="K141" s="7" t="s">
        <v>1370</v>
      </c>
    </row>
    <row r="142" spans="1:11" x14ac:dyDescent="0.3">
      <c r="A142" s="6" t="s">
        <v>425</v>
      </c>
      <c r="B142" s="7" t="s">
        <v>1370</v>
      </c>
      <c r="C142" s="7" t="s">
        <v>1370</v>
      </c>
      <c r="D142" s="7">
        <v>104603</v>
      </c>
      <c r="E142" s="7">
        <v>104193</v>
      </c>
      <c r="F142" s="7">
        <v>104944</v>
      </c>
      <c r="G142" s="7">
        <v>105243</v>
      </c>
      <c r="H142" s="7">
        <v>105420</v>
      </c>
      <c r="I142" s="7">
        <v>106360</v>
      </c>
      <c r="J142" s="7" t="s">
        <v>1370</v>
      </c>
      <c r="K142" s="7" t="s">
        <v>1370</v>
      </c>
    </row>
    <row r="143" spans="1:11" x14ac:dyDescent="0.3">
      <c r="A143" s="6" t="s">
        <v>428</v>
      </c>
      <c r="B143" s="8">
        <v>486103</v>
      </c>
      <c r="C143" s="8">
        <v>489017</v>
      </c>
      <c r="D143" s="8">
        <v>492470</v>
      </c>
      <c r="E143" s="8">
        <v>495915</v>
      </c>
      <c r="F143" s="8">
        <v>498877</v>
      </c>
      <c r="G143" s="8">
        <v>504157</v>
      </c>
      <c r="H143" s="8">
        <v>507479</v>
      </c>
      <c r="I143" s="8" t="s">
        <v>1370</v>
      </c>
      <c r="J143" s="8" t="s">
        <v>1370</v>
      </c>
      <c r="K143" s="8" t="s">
        <v>1370</v>
      </c>
    </row>
    <row r="144" spans="1:11" x14ac:dyDescent="0.3">
      <c r="A144" s="6" t="s">
        <v>430</v>
      </c>
      <c r="B144" s="7">
        <v>371355</v>
      </c>
      <c r="C144" s="7">
        <v>375251</v>
      </c>
      <c r="D144" s="7">
        <v>379733</v>
      </c>
      <c r="E144" s="7" t="s">
        <v>1370</v>
      </c>
      <c r="F144" s="7">
        <v>390568</v>
      </c>
      <c r="G144" s="7">
        <v>396339</v>
      </c>
      <c r="H144" s="7" t="s">
        <v>1370</v>
      </c>
      <c r="I144" s="7" t="s">
        <v>1370</v>
      </c>
      <c r="J144" s="7" t="s">
        <v>1370</v>
      </c>
      <c r="K144" s="7" t="s">
        <v>1370</v>
      </c>
    </row>
    <row r="145" spans="1:11" x14ac:dyDescent="0.3">
      <c r="A145" s="6" t="s">
        <v>431</v>
      </c>
      <c r="B145" s="8">
        <v>274183</v>
      </c>
      <c r="C145" s="8">
        <v>271134</v>
      </c>
      <c r="D145" s="8">
        <v>268783</v>
      </c>
      <c r="E145" s="8">
        <v>267398</v>
      </c>
      <c r="F145" s="8">
        <v>266542</v>
      </c>
      <c r="G145" s="8">
        <v>265592</v>
      </c>
      <c r="H145" s="8">
        <v>264276</v>
      </c>
      <c r="I145" s="8">
        <v>264656</v>
      </c>
      <c r="J145" s="8">
        <v>268627</v>
      </c>
      <c r="K145" s="8">
        <v>268782</v>
      </c>
    </row>
    <row r="146" spans="1:11" x14ac:dyDescent="0.3">
      <c r="A146" s="6" t="s">
        <v>433</v>
      </c>
      <c r="B146" s="8" t="s">
        <v>1370</v>
      </c>
      <c r="C146" s="8" t="s">
        <v>1370</v>
      </c>
      <c r="D146" s="8">
        <v>322729</v>
      </c>
      <c r="E146" s="8">
        <v>327178</v>
      </c>
      <c r="F146" s="8">
        <v>332895</v>
      </c>
      <c r="G146" s="8">
        <v>336565</v>
      </c>
      <c r="H146" s="8" t="s">
        <v>1370</v>
      </c>
      <c r="I146" s="8" t="s">
        <v>1370</v>
      </c>
      <c r="J146" s="8" t="s">
        <v>1370</v>
      </c>
      <c r="K146" s="8" t="s">
        <v>1370</v>
      </c>
    </row>
    <row r="147" spans="1:11" x14ac:dyDescent="0.3">
      <c r="A147" s="6" t="s">
        <v>434</v>
      </c>
      <c r="B147" s="7">
        <v>196023</v>
      </c>
      <c r="C147" s="7">
        <v>197355</v>
      </c>
      <c r="D147" s="7">
        <v>199541</v>
      </c>
      <c r="E147" s="7">
        <v>199596</v>
      </c>
      <c r="F147" s="7">
        <v>199233</v>
      </c>
      <c r="G147" s="7">
        <v>199234</v>
      </c>
      <c r="H147" s="7">
        <v>199677</v>
      </c>
      <c r="I147" s="7" t="s">
        <v>1370</v>
      </c>
      <c r="J147" s="7" t="s">
        <v>1370</v>
      </c>
      <c r="K147" s="7" t="s">
        <v>1370</v>
      </c>
    </row>
    <row r="148" spans="1:11" x14ac:dyDescent="0.3">
      <c r="A148" s="6" t="s">
        <v>436</v>
      </c>
      <c r="B148" s="7">
        <v>167100</v>
      </c>
      <c r="C148" s="7">
        <v>169022</v>
      </c>
      <c r="D148" s="7">
        <v>170146</v>
      </c>
      <c r="E148" s="7">
        <v>169979</v>
      </c>
      <c r="F148" s="7">
        <v>169960</v>
      </c>
      <c r="G148" s="7">
        <v>168779</v>
      </c>
      <c r="H148" s="7">
        <v>170803</v>
      </c>
      <c r="I148" s="7">
        <v>170261</v>
      </c>
      <c r="J148" s="7">
        <v>168768</v>
      </c>
      <c r="K148" s="7">
        <v>167618</v>
      </c>
    </row>
    <row r="149" spans="1:11" x14ac:dyDescent="0.3">
      <c r="A149" s="6" t="s">
        <v>440</v>
      </c>
      <c r="B149" s="8">
        <v>420095</v>
      </c>
      <c r="C149" s="8">
        <v>420116</v>
      </c>
      <c r="D149" s="8">
        <v>420241</v>
      </c>
      <c r="E149" s="8" t="s">
        <v>1370</v>
      </c>
      <c r="F149" s="8">
        <v>419472</v>
      </c>
      <c r="G149" s="8">
        <v>419033</v>
      </c>
      <c r="H149" s="8" t="s">
        <v>1370</v>
      </c>
      <c r="I149" s="8" t="s">
        <v>1370</v>
      </c>
      <c r="J149" s="8" t="s">
        <v>1370</v>
      </c>
      <c r="K149" s="8" t="s">
        <v>1370</v>
      </c>
    </row>
    <row r="150" spans="1:11" x14ac:dyDescent="0.3">
      <c r="A150" s="6" t="s">
        <v>441</v>
      </c>
      <c r="B150" s="8">
        <v>361972</v>
      </c>
      <c r="C150" s="8">
        <v>361229</v>
      </c>
      <c r="D150" s="8">
        <v>360389</v>
      </c>
      <c r="E150" s="8">
        <v>359640</v>
      </c>
      <c r="F150" s="8">
        <v>358887</v>
      </c>
      <c r="G150" s="8">
        <v>358510</v>
      </c>
      <c r="H150" s="8">
        <v>358420</v>
      </c>
      <c r="I150" s="8">
        <v>358701</v>
      </c>
      <c r="J150" s="8" t="s">
        <v>1370</v>
      </c>
      <c r="K150" s="8" t="s">
        <v>1370</v>
      </c>
    </row>
    <row r="151" spans="1:11" x14ac:dyDescent="0.3">
      <c r="A151" s="6" t="s">
        <v>27</v>
      </c>
      <c r="B151" s="8">
        <v>189622</v>
      </c>
      <c r="C151" s="8">
        <v>189671</v>
      </c>
      <c r="D151" s="8">
        <v>189490</v>
      </c>
      <c r="E151" s="8">
        <v>189226</v>
      </c>
      <c r="F151" s="8">
        <v>189103</v>
      </c>
      <c r="G151" s="8">
        <v>188870</v>
      </c>
      <c r="H151" s="8">
        <v>185698</v>
      </c>
      <c r="I151" s="8">
        <v>184914</v>
      </c>
      <c r="J151" s="8">
        <v>181764</v>
      </c>
      <c r="K151" s="8">
        <v>181748</v>
      </c>
    </row>
    <row r="152" spans="1:11" x14ac:dyDescent="0.3">
      <c r="A152" s="6" t="s">
        <v>450</v>
      </c>
      <c r="B152" s="7">
        <v>220091</v>
      </c>
      <c r="C152" s="7">
        <v>218494</v>
      </c>
      <c r="D152" s="7">
        <v>217521</v>
      </c>
      <c r="E152" s="7">
        <v>217322</v>
      </c>
      <c r="F152" s="7">
        <v>217242</v>
      </c>
      <c r="G152" s="7">
        <v>216492</v>
      </c>
      <c r="H152" s="7">
        <v>214648</v>
      </c>
      <c r="I152" s="7">
        <v>213398</v>
      </c>
      <c r="J152" s="7">
        <v>201478</v>
      </c>
      <c r="K152" s="7" t="s">
        <v>1370</v>
      </c>
    </row>
    <row r="153" spans="1:11" x14ac:dyDescent="0.3">
      <c r="A153" s="6" t="s">
        <v>452</v>
      </c>
      <c r="B153" s="8">
        <v>553400</v>
      </c>
      <c r="C153" s="8">
        <v>561600</v>
      </c>
      <c r="D153" s="8">
        <v>710288</v>
      </c>
      <c r="E153" s="8">
        <v>719617</v>
      </c>
      <c r="F153" s="8">
        <v>730554</v>
      </c>
      <c r="G153" s="8">
        <v>740403</v>
      </c>
      <c r="H153" s="8" t="s">
        <v>1370</v>
      </c>
      <c r="I153" s="8" t="s">
        <v>1370</v>
      </c>
      <c r="J153" s="8" t="s">
        <v>1370</v>
      </c>
      <c r="K153" s="8" t="s">
        <v>1370</v>
      </c>
    </row>
    <row r="154" spans="1:11" x14ac:dyDescent="0.3">
      <c r="A154" s="6" t="s">
        <v>454</v>
      </c>
      <c r="B154" s="7">
        <v>327586</v>
      </c>
      <c r="C154" s="7">
        <v>326675</v>
      </c>
      <c r="D154" s="7">
        <v>325499</v>
      </c>
      <c r="E154" s="7" t="s">
        <v>1370</v>
      </c>
      <c r="F154" s="7">
        <v>322610</v>
      </c>
      <c r="G154" s="7">
        <v>321329</v>
      </c>
      <c r="H154" s="7" t="s">
        <v>1370</v>
      </c>
      <c r="I154" s="7" t="s">
        <v>1370</v>
      </c>
      <c r="J154" s="7" t="s">
        <v>1370</v>
      </c>
      <c r="K154" s="7" t="s">
        <v>1370</v>
      </c>
    </row>
    <row r="155" spans="1:11" x14ac:dyDescent="0.3">
      <c r="A155" s="6" t="s">
        <v>457</v>
      </c>
      <c r="B155" s="7">
        <v>129930</v>
      </c>
      <c r="C155" s="7">
        <v>128890</v>
      </c>
      <c r="D155" s="7">
        <v>129096</v>
      </c>
      <c r="E155" s="7">
        <v>128995</v>
      </c>
      <c r="F155" s="7">
        <v>128707</v>
      </c>
      <c r="G155" s="7">
        <v>128609</v>
      </c>
      <c r="H155" s="7">
        <v>128162</v>
      </c>
      <c r="I155" s="7">
        <v>128037</v>
      </c>
      <c r="J155" s="7">
        <v>126201</v>
      </c>
      <c r="K155" s="7">
        <v>125711</v>
      </c>
    </row>
    <row r="156" spans="1:11" x14ac:dyDescent="0.3">
      <c r="A156" s="6" t="s">
        <v>459</v>
      </c>
      <c r="B156" s="8" t="s">
        <v>1370</v>
      </c>
      <c r="C156" s="8" t="s">
        <v>1370</v>
      </c>
      <c r="D156" s="8">
        <v>60709</v>
      </c>
      <c r="E156" s="8">
        <v>60331</v>
      </c>
      <c r="F156" s="8">
        <v>60151</v>
      </c>
      <c r="G156" s="8">
        <v>60106</v>
      </c>
      <c r="H156" s="8">
        <v>59947</v>
      </c>
      <c r="I156" s="8">
        <v>59931</v>
      </c>
      <c r="J156" s="8" t="s">
        <v>1370</v>
      </c>
      <c r="K156" s="8" t="s">
        <v>1370</v>
      </c>
    </row>
    <row r="157" spans="1:11" x14ac:dyDescent="0.3">
      <c r="A157" s="6" t="s">
        <v>1389</v>
      </c>
      <c r="B157" s="8">
        <v>403715</v>
      </c>
      <c r="C157" s="8">
        <v>401691</v>
      </c>
      <c r="D157" s="8" t="s">
        <v>1370</v>
      </c>
      <c r="E157" s="8" t="s">
        <v>1370</v>
      </c>
      <c r="F157" s="8">
        <v>395519</v>
      </c>
      <c r="G157" s="8">
        <v>393180</v>
      </c>
      <c r="H157" s="8" t="s">
        <v>1370</v>
      </c>
      <c r="I157" s="8" t="s">
        <v>1370</v>
      </c>
      <c r="J157" s="8" t="s">
        <v>1370</v>
      </c>
      <c r="K157" s="8" t="s">
        <v>1370</v>
      </c>
    </row>
    <row r="158" spans="1:11" x14ac:dyDescent="0.3">
      <c r="A158" s="6" t="s">
        <v>465</v>
      </c>
      <c r="B158" s="8">
        <v>432338</v>
      </c>
      <c r="C158" s="8">
        <v>435150</v>
      </c>
      <c r="D158" s="8">
        <v>439845</v>
      </c>
      <c r="E158" s="8">
        <v>448126</v>
      </c>
      <c r="F158" s="8">
        <v>452181</v>
      </c>
      <c r="G158" s="8">
        <v>454302</v>
      </c>
      <c r="H158" s="8">
        <v>456606</v>
      </c>
      <c r="I158" s="8">
        <v>457722</v>
      </c>
      <c r="J158" s="8">
        <v>441501</v>
      </c>
      <c r="K158" s="8" t="s">
        <v>1370</v>
      </c>
    </row>
    <row r="159" spans="1:11" x14ac:dyDescent="0.3">
      <c r="A159" s="6" t="s">
        <v>467</v>
      </c>
      <c r="B159" s="7">
        <v>120970</v>
      </c>
      <c r="C159" s="7">
        <v>118443</v>
      </c>
      <c r="D159" s="7">
        <v>116733</v>
      </c>
      <c r="E159" s="7">
        <v>114926</v>
      </c>
      <c r="F159" s="7">
        <v>112679</v>
      </c>
      <c r="G159" s="7">
        <v>110894</v>
      </c>
      <c r="H159" s="7">
        <v>109392</v>
      </c>
      <c r="I159" s="7">
        <v>108185</v>
      </c>
      <c r="J159" s="7">
        <v>106554</v>
      </c>
      <c r="K159" s="7" t="s">
        <v>1370</v>
      </c>
    </row>
    <row r="160" spans="1:11" x14ac:dyDescent="0.3">
      <c r="A160" s="6" t="s">
        <v>470</v>
      </c>
      <c r="B160" s="7">
        <v>330032</v>
      </c>
      <c r="C160" s="7">
        <v>329270</v>
      </c>
      <c r="D160" s="7">
        <v>328642</v>
      </c>
      <c r="E160" s="7">
        <v>327953</v>
      </c>
      <c r="F160" s="7">
        <v>326854</v>
      </c>
      <c r="G160" s="7">
        <v>326626</v>
      </c>
      <c r="H160" s="7">
        <v>325754</v>
      </c>
      <c r="I160" s="7">
        <v>325714</v>
      </c>
      <c r="J160" s="7">
        <v>325936</v>
      </c>
      <c r="K160" s="7" t="s">
        <v>1370</v>
      </c>
    </row>
    <row r="161" spans="1:11" x14ac:dyDescent="0.3">
      <c r="A161" s="6" t="s">
        <v>474</v>
      </c>
      <c r="B161" s="8">
        <v>347500</v>
      </c>
      <c r="C161" s="8">
        <v>349700</v>
      </c>
      <c r="D161" s="8">
        <v>476209</v>
      </c>
      <c r="E161" s="8">
        <v>479426</v>
      </c>
      <c r="F161" s="8">
        <v>483372</v>
      </c>
      <c r="G161" s="8">
        <v>486831</v>
      </c>
      <c r="H161" s="8" t="s">
        <v>1370</v>
      </c>
      <c r="I161" s="8" t="s">
        <v>1370</v>
      </c>
      <c r="J161" s="8" t="s">
        <v>1370</v>
      </c>
      <c r="K161" s="8" t="s">
        <v>1370</v>
      </c>
    </row>
    <row r="162" spans="1:11" x14ac:dyDescent="0.3">
      <c r="A162" s="6" t="s">
        <v>476</v>
      </c>
      <c r="B162" s="7">
        <v>84606</v>
      </c>
      <c r="C162" s="7">
        <v>83616</v>
      </c>
      <c r="D162" s="7">
        <v>83061</v>
      </c>
      <c r="E162" s="7">
        <v>82919</v>
      </c>
      <c r="F162" s="7">
        <v>82505</v>
      </c>
      <c r="G162" s="7">
        <v>82111</v>
      </c>
      <c r="H162" s="7">
        <v>81237</v>
      </c>
      <c r="I162" s="7">
        <v>80103</v>
      </c>
      <c r="J162" s="7">
        <v>114940</v>
      </c>
      <c r="K162" s="7" t="s">
        <v>1370</v>
      </c>
    </row>
    <row r="163" spans="1:11" x14ac:dyDescent="0.3">
      <c r="A163" s="6" t="s">
        <v>477</v>
      </c>
      <c r="B163" s="7">
        <v>116332</v>
      </c>
      <c r="C163" s="7">
        <v>116092</v>
      </c>
      <c r="D163" s="7">
        <v>116369</v>
      </c>
      <c r="E163" s="7">
        <v>116756</v>
      </c>
      <c r="F163" s="7" t="s">
        <v>1370</v>
      </c>
      <c r="G163" s="7" t="s">
        <v>1370</v>
      </c>
      <c r="H163" s="7">
        <v>118028</v>
      </c>
      <c r="I163" s="7">
        <v>118971</v>
      </c>
      <c r="J163" s="7">
        <v>119597</v>
      </c>
      <c r="K163" s="7" t="s">
        <v>1370</v>
      </c>
    </row>
    <row r="164" spans="1:11" x14ac:dyDescent="0.3">
      <c r="A164" s="6" t="s">
        <v>478</v>
      </c>
      <c r="B164" s="7">
        <v>403516</v>
      </c>
      <c r="C164" s="7">
        <v>405837</v>
      </c>
      <c r="D164" s="7">
        <v>407903</v>
      </c>
      <c r="E164" s="7">
        <v>408341</v>
      </c>
      <c r="F164" s="7">
        <v>410168</v>
      </c>
      <c r="G164" s="7">
        <v>410568</v>
      </c>
      <c r="H164" s="7">
        <v>412189</v>
      </c>
      <c r="I164" s="7" t="s">
        <v>1370</v>
      </c>
      <c r="J164" s="7" t="s">
        <v>1370</v>
      </c>
      <c r="K164" s="7" t="s">
        <v>1370</v>
      </c>
    </row>
    <row r="165" spans="1:11" x14ac:dyDescent="0.3">
      <c r="A165" s="6" t="s">
        <v>30</v>
      </c>
      <c r="B165" s="7">
        <v>111159</v>
      </c>
      <c r="C165" s="7">
        <v>110072</v>
      </c>
      <c r="D165" s="7">
        <v>108959</v>
      </c>
      <c r="E165" s="7">
        <v>107486</v>
      </c>
      <c r="F165" s="7">
        <v>106284</v>
      </c>
      <c r="G165" s="7">
        <v>105076</v>
      </c>
      <c r="H165" s="7">
        <v>103929</v>
      </c>
      <c r="I165" s="7">
        <v>102649</v>
      </c>
      <c r="J165" s="7" t="s">
        <v>1370</v>
      </c>
      <c r="K165" s="7" t="s">
        <v>1370</v>
      </c>
    </row>
    <row r="166" spans="1:11" x14ac:dyDescent="0.3">
      <c r="A166" s="6" t="s">
        <v>485</v>
      </c>
      <c r="B166" s="8">
        <v>200173</v>
      </c>
      <c r="C166" s="8">
        <v>199184</v>
      </c>
      <c r="D166" s="8">
        <v>198288</v>
      </c>
      <c r="E166" s="8">
        <v>197964</v>
      </c>
      <c r="F166" s="8">
        <v>198530</v>
      </c>
      <c r="G166" s="8">
        <v>198241</v>
      </c>
      <c r="H166" s="8">
        <v>198009</v>
      </c>
      <c r="I166" s="8" t="s">
        <v>1370</v>
      </c>
      <c r="J166" s="8" t="s">
        <v>1370</v>
      </c>
      <c r="K166" s="8" t="s">
        <v>1370</v>
      </c>
    </row>
    <row r="167" spans="1:11" x14ac:dyDescent="0.3">
      <c r="A167" s="6" t="s">
        <v>487</v>
      </c>
      <c r="B167" s="8">
        <v>1326647</v>
      </c>
      <c r="C167" s="8">
        <v>1328759</v>
      </c>
      <c r="D167" s="8">
        <v>1332577</v>
      </c>
      <c r="E167" s="8">
        <v>1342754</v>
      </c>
      <c r="F167" s="8">
        <v>1341818</v>
      </c>
      <c r="G167" s="8">
        <v>1341986</v>
      </c>
      <c r="H167" s="8">
        <v>1343305</v>
      </c>
      <c r="I167" s="8">
        <v>1343841</v>
      </c>
      <c r="J167" s="8">
        <v>965353</v>
      </c>
      <c r="K167" s="8" t="s">
        <v>1370</v>
      </c>
    </row>
    <row r="168" spans="1:11" x14ac:dyDescent="0.3">
      <c r="A168" s="6" t="s">
        <v>489</v>
      </c>
      <c r="B168" s="8">
        <v>128580</v>
      </c>
      <c r="C168" s="8">
        <v>127814</v>
      </c>
      <c r="D168" s="8">
        <v>126787</v>
      </c>
      <c r="E168" s="8" t="s">
        <v>1370</v>
      </c>
      <c r="F168" s="8">
        <v>124681</v>
      </c>
      <c r="G168" s="8">
        <v>123859</v>
      </c>
      <c r="H168" s="8" t="s">
        <v>1370</v>
      </c>
      <c r="I168" s="8" t="s">
        <v>1370</v>
      </c>
      <c r="J168" s="8" t="s">
        <v>1370</v>
      </c>
      <c r="K168" s="8" t="s">
        <v>1370</v>
      </c>
    </row>
    <row r="169" spans="1:11" x14ac:dyDescent="0.3">
      <c r="A169" s="6" t="s">
        <v>493</v>
      </c>
      <c r="B169" s="7" t="s">
        <v>1370</v>
      </c>
      <c r="C169" s="7" t="s">
        <v>1370</v>
      </c>
      <c r="D169" s="7">
        <v>87514</v>
      </c>
      <c r="E169" s="7">
        <v>86766</v>
      </c>
      <c r="F169" s="7">
        <v>86135</v>
      </c>
      <c r="G169" s="7">
        <v>85736</v>
      </c>
      <c r="H169" s="7">
        <v>85992</v>
      </c>
      <c r="I169" s="7">
        <v>85463</v>
      </c>
      <c r="J169" s="7">
        <v>84617</v>
      </c>
      <c r="K169" s="7" t="s">
        <v>1370</v>
      </c>
    </row>
    <row r="170" spans="1:11" x14ac:dyDescent="0.3">
      <c r="A170" s="6" t="s">
        <v>495</v>
      </c>
      <c r="B170" s="7" t="s">
        <v>1370</v>
      </c>
      <c r="C170" s="7" t="s">
        <v>1370</v>
      </c>
      <c r="D170" s="7" t="s">
        <v>1370</v>
      </c>
      <c r="E170" s="7">
        <v>264950</v>
      </c>
      <c r="F170" s="7">
        <v>264890</v>
      </c>
      <c r="G170" s="7">
        <v>264890</v>
      </c>
      <c r="H170" s="7" t="s">
        <v>1370</v>
      </c>
      <c r="I170" s="7" t="s">
        <v>1370</v>
      </c>
      <c r="J170" s="7" t="s">
        <v>1370</v>
      </c>
      <c r="K170" s="7" t="s">
        <v>1370</v>
      </c>
    </row>
    <row r="171" spans="1:11" x14ac:dyDescent="0.3">
      <c r="A171" s="6" t="s">
        <v>31</v>
      </c>
      <c r="B171" s="8">
        <v>264986</v>
      </c>
      <c r="C171" s="8">
        <v>265839</v>
      </c>
      <c r="D171" s="8">
        <v>265577</v>
      </c>
      <c r="E171" s="8">
        <v>264152</v>
      </c>
      <c r="F171" s="8">
        <v>262803</v>
      </c>
      <c r="G171" s="8">
        <v>262045</v>
      </c>
      <c r="H171" s="8">
        <v>260788</v>
      </c>
      <c r="I171" s="8" t="s">
        <v>1370</v>
      </c>
      <c r="J171" s="8" t="s">
        <v>1370</v>
      </c>
      <c r="K171" s="8" t="s">
        <v>1370</v>
      </c>
    </row>
    <row r="172" spans="1:11" x14ac:dyDescent="0.3">
      <c r="A172" s="6" t="s">
        <v>1390</v>
      </c>
      <c r="B172" s="8" t="s">
        <v>1370</v>
      </c>
      <c r="C172" s="8" t="s">
        <v>1370</v>
      </c>
      <c r="D172" s="8" t="s">
        <v>1370</v>
      </c>
      <c r="E172" s="8">
        <v>262828</v>
      </c>
      <c r="F172" s="8">
        <v>262072</v>
      </c>
      <c r="G172" s="8">
        <v>262889</v>
      </c>
      <c r="H172" s="8">
        <v>263722</v>
      </c>
      <c r="I172" s="8">
        <v>264638</v>
      </c>
      <c r="J172" s="8">
        <v>197703</v>
      </c>
      <c r="K172" s="8" t="s">
        <v>1370</v>
      </c>
    </row>
    <row r="173" spans="1:11" x14ac:dyDescent="0.3">
      <c r="A173" s="6" t="s">
        <v>500</v>
      </c>
      <c r="B173" s="7">
        <v>1510304</v>
      </c>
      <c r="C173" s="7">
        <v>1515921</v>
      </c>
      <c r="D173" s="7">
        <v>1524809</v>
      </c>
      <c r="E173" s="7">
        <v>1545483</v>
      </c>
      <c r="F173" s="7">
        <v>1545431</v>
      </c>
      <c r="G173" s="7">
        <v>1552097</v>
      </c>
      <c r="H173" s="7">
        <v>1555985</v>
      </c>
      <c r="I173" s="7">
        <v>1559177</v>
      </c>
      <c r="J173" s="7">
        <v>1464904</v>
      </c>
      <c r="K173" s="7" t="s">
        <v>1370</v>
      </c>
    </row>
    <row r="174" spans="1:11" x14ac:dyDescent="0.3">
      <c r="A174" s="6" t="s">
        <v>502</v>
      </c>
      <c r="B174" s="8" t="s">
        <v>1370</v>
      </c>
      <c r="C174" s="8" t="s">
        <v>1370</v>
      </c>
      <c r="D174" s="8">
        <v>149356</v>
      </c>
      <c r="E174" s="8">
        <v>150224</v>
      </c>
      <c r="F174" s="8" t="s">
        <v>1370</v>
      </c>
      <c r="G174" s="8" t="s">
        <v>1370</v>
      </c>
      <c r="H174" s="8">
        <v>154484</v>
      </c>
      <c r="I174" s="8">
        <v>156829</v>
      </c>
      <c r="J174" s="8">
        <v>158165</v>
      </c>
      <c r="K174" s="8" t="s">
        <v>1370</v>
      </c>
    </row>
    <row r="175" spans="1:11" x14ac:dyDescent="0.3">
      <c r="A175" s="6" t="s">
        <v>503</v>
      </c>
      <c r="B175" s="8">
        <v>846700</v>
      </c>
      <c r="C175" s="8">
        <v>853900</v>
      </c>
      <c r="D175" s="8" t="s">
        <v>1370</v>
      </c>
      <c r="E175" s="8">
        <v>873900</v>
      </c>
      <c r="F175" s="8">
        <v>884725</v>
      </c>
      <c r="G175" s="8">
        <v>893610</v>
      </c>
      <c r="H175" s="8" t="s">
        <v>1370</v>
      </c>
      <c r="I175" s="8" t="s">
        <v>1370</v>
      </c>
      <c r="J175" s="8" t="s">
        <v>1370</v>
      </c>
      <c r="K175" s="8" t="s">
        <v>1370</v>
      </c>
    </row>
    <row r="176" spans="1:11" x14ac:dyDescent="0.3">
      <c r="A176" s="6" t="s">
        <v>505</v>
      </c>
      <c r="B176" s="8" t="s">
        <v>1370</v>
      </c>
      <c r="C176" s="8" t="s">
        <v>1370</v>
      </c>
      <c r="D176" s="8">
        <v>101390</v>
      </c>
      <c r="E176" s="8">
        <v>101191</v>
      </c>
      <c r="F176" s="8">
        <v>100295</v>
      </c>
      <c r="G176" s="8">
        <v>99803</v>
      </c>
      <c r="H176" s="8">
        <v>99208</v>
      </c>
      <c r="I176" s="8">
        <v>98314</v>
      </c>
      <c r="J176" s="8">
        <v>97839</v>
      </c>
      <c r="K176" s="8" t="s">
        <v>1370</v>
      </c>
    </row>
    <row r="177" spans="1:11" x14ac:dyDescent="0.3">
      <c r="A177" s="6" t="s">
        <v>506</v>
      </c>
      <c r="B177" s="7">
        <v>694788</v>
      </c>
      <c r="C177" s="7">
        <v>697799</v>
      </c>
      <c r="D177" s="7">
        <v>757564</v>
      </c>
      <c r="E177" s="7">
        <v>761702</v>
      </c>
      <c r="F177" s="7" t="s">
        <v>1370</v>
      </c>
      <c r="G177" s="7" t="s">
        <v>1370</v>
      </c>
      <c r="H177" s="7">
        <v>760143</v>
      </c>
      <c r="I177" s="7">
        <v>767499</v>
      </c>
      <c r="J177" s="7">
        <v>771263</v>
      </c>
      <c r="K177" s="7" t="s">
        <v>1370</v>
      </c>
    </row>
    <row r="178" spans="1:11" x14ac:dyDescent="0.3">
      <c r="A178" s="6" t="s">
        <v>507</v>
      </c>
      <c r="B178" s="7" t="s">
        <v>1370</v>
      </c>
      <c r="C178" s="7" t="s">
        <v>1370</v>
      </c>
      <c r="D178" s="7">
        <v>140964</v>
      </c>
      <c r="E178" s="7">
        <v>142065</v>
      </c>
      <c r="F178" s="7">
        <v>143856</v>
      </c>
      <c r="G178" s="7">
        <v>144659</v>
      </c>
      <c r="H178" s="7">
        <v>147914</v>
      </c>
      <c r="I178" s="7">
        <v>151827</v>
      </c>
      <c r="J178" s="7" t="s">
        <v>1370</v>
      </c>
      <c r="K178" s="7" t="s">
        <v>1370</v>
      </c>
    </row>
    <row r="179" spans="1:11" x14ac:dyDescent="0.3">
      <c r="A179" s="6" t="s">
        <v>32</v>
      </c>
      <c r="B179" s="7">
        <v>158217</v>
      </c>
      <c r="C179" s="7">
        <v>157664</v>
      </c>
      <c r="D179" s="7" t="s">
        <v>1370</v>
      </c>
      <c r="E179" s="7" t="s">
        <v>1370</v>
      </c>
      <c r="F179" s="7">
        <v>156229</v>
      </c>
      <c r="G179" s="7">
        <v>155235</v>
      </c>
      <c r="H179" s="7" t="s">
        <v>1370</v>
      </c>
      <c r="I179" s="7" t="s">
        <v>1370</v>
      </c>
      <c r="J179" s="7" t="s">
        <v>1370</v>
      </c>
      <c r="K179" s="7" t="s">
        <v>1370</v>
      </c>
    </row>
    <row r="180" spans="1:11" x14ac:dyDescent="0.3">
      <c r="A180" s="6" t="s">
        <v>513</v>
      </c>
      <c r="B180" s="8">
        <v>264358</v>
      </c>
      <c r="C180" s="8">
        <v>260176</v>
      </c>
      <c r="D180" s="8">
        <v>258969</v>
      </c>
      <c r="E180" s="8">
        <v>258968</v>
      </c>
      <c r="F180" s="8">
        <v>259812</v>
      </c>
      <c r="G180" s="8">
        <v>262370</v>
      </c>
      <c r="H180" s="8">
        <v>264823</v>
      </c>
      <c r="I180" s="8">
        <v>268068</v>
      </c>
      <c r="J180" s="8" t="s">
        <v>1370</v>
      </c>
      <c r="K180" s="8" t="s">
        <v>1370</v>
      </c>
    </row>
    <row r="181" spans="1:11" x14ac:dyDescent="0.3">
      <c r="A181" s="6" t="s">
        <v>33</v>
      </c>
      <c r="B181" s="7">
        <v>70937</v>
      </c>
      <c r="C181" s="7">
        <v>71373</v>
      </c>
      <c r="D181" s="7" t="s">
        <v>1370</v>
      </c>
      <c r="E181" s="7" t="s">
        <v>1370</v>
      </c>
      <c r="F181" s="7">
        <v>73018</v>
      </c>
      <c r="G181" s="7">
        <v>73527</v>
      </c>
      <c r="H181" s="7" t="s">
        <v>1370</v>
      </c>
      <c r="I181" s="7" t="s">
        <v>1370</v>
      </c>
      <c r="J181" s="7" t="s">
        <v>1370</v>
      </c>
      <c r="K181" s="7" t="s">
        <v>1370</v>
      </c>
    </row>
    <row r="182" spans="1:11" x14ac:dyDescent="0.3">
      <c r="A182" s="6" t="s">
        <v>34</v>
      </c>
      <c r="B182" s="8">
        <v>401696</v>
      </c>
      <c r="C182" s="8">
        <v>401464</v>
      </c>
      <c r="D182" s="8">
        <v>401290</v>
      </c>
      <c r="E182" s="8">
        <v>401566</v>
      </c>
      <c r="F182" s="8" t="s">
        <v>1370</v>
      </c>
      <c r="G182" s="8" t="s">
        <v>1370</v>
      </c>
      <c r="H182" s="8">
        <v>402908</v>
      </c>
      <c r="I182" s="8">
        <v>404400</v>
      </c>
      <c r="J182" s="8">
        <v>404913</v>
      </c>
      <c r="K182" s="8" t="s">
        <v>1370</v>
      </c>
    </row>
    <row r="183" spans="1:11" x14ac:dyDescent="0.3">
      <c r="A183" s="6" t="s">
        <v>517</v>
      </c>
      <c r="B183" s="7">
        <v>519397</v>
      </c>
      <c r="C183" s="7">
        <v>519826</v>
      </c>
      <c r="D183" s="7">
        <v>521036</v>
      </c>
      <c r="E183" s="7">
        <v>527169</v>
      </c>
      <c r="F183" s="7">
        <v>525828</v>
      </c>
      <c r="G183" s="7">
        <v>527366</v>
      </c>
      <c r="H183" s="7">
        <v>527548</v>
      </c>
      <c r="I183" s="7">
        <v>524565</v>
      </c>
      <c r="J183" s="7">
        <v>347192</v>
      </c>
      <c r="K183" s="7" t="s">
        <v>1370</v>
      </c>
    </row>
    <row r="184" spans="1:11" x14ac:dyDescent="0.3">
      <c r="A184" s="6" t="s">
        <v>1391</v>
      </c>
      <c r="B184" s="7" t="s">
        <v>1370</v>
      </c>
      <c r="C184" s="7" t="s">
        <v>1370</v>
      </c>
      <c r="D184" s="7" t="s">
        <v>1370</v>
      </c>
      <c r="E184" s="7" t="s">
        <v>1370</v>
      </c>
      <c r="F184" s="7" t="s">
        <v>1370</v>
      </c>
      <c r="G184" s="7" t="s">
        <v>1370</v>
      </c>
      <c r="H184" s="7" t="s">
        <v>1370</v>
      </c>
      <c r="I184" s="7" t="s">
        <v>1370</v>
      </c>
      <c r="J184" s="7">
        <v>304039</v>
      </c>
      <c r="K184" s="7" t="s">
        <v>1370</v>
      </c>
    </row>
    <row r="185" spans="1:11" x14ac:dyDescent="0.3">
      <c r="A185" s="6" t="s">
        <v>522</v>
      </c>
      <c r="B185" s="8">
        <v>333700</v>
      </c>
      <c r="C185" s="8">
        <v>337600</v>
      </c>
      <c r="D185" s="8">
        <v>470521</v>
      </c>
      <c r="E185" s="8">
        <v>476570</v>
      </c>
      <c r="F185" s="8">
        <v>480416</v>
      </c>
      <c r="G185" s="8">
        <v>486263</v>
      </c>
      <c r="H185" s="8" t="s">
        <v>1370</v>
      </c>
      <c r="I185" s="8" t="s">
        <v>1370</v>
      </c>
      <c r="J185" s="8" t="s">
        <v>1370</v>
      </c>
      <c r="K185" s="8" t="s">
        <v>1370</v>
      </c>
    </row>
    <row r="186" spans="1:11" x14ac:dyDescent="0.3">
      <c r="A186" s="6" t="s">
        <v>35</v>
      </c>
      <c r="B186" s="7">
        <v>118049</v>
      </c>
      <c r="C186" s="7">
        <v>117073</v>
      </c>
      <c r="D186" s="7">
        <v>116920</v>
      </c>
      <c r="E186" s="7">
        <v>116847</v>
      </c>
      <c r="F186" s="7">
        <v>116752</v>
      </c>
      <c r="G186" s="7">
        <v>116228</v>
      </c>
      <c r="H186" s="7">
        <v>115997</v>
      </c>
      <c r="I186" s="7">
        <v>115836</v>
      </c>
      <c r="J186" s="7">
        <v>123779</v>
      </c>
      <c r="K186" s="7">
        <v>123004</v>
      </c>
    </row>
    <row r="187" spans="1:11" x14ac:dyDescent="0.3">
      <c r="A187" s="6" t="s">
        <v>524</v>
      </c>
      <c r="B187" s="8">
        <v>200870</v>
      </c>
      <c r="C187" s="8">
        <v>202797</v>
      </c>
      <c r="D187" s="8">
        <v>202848</v>
      </c>
      <c r="E187" s="8">
        <v>201962</v>
      </c>
      <c r="F187" s="8">
        <v>200244</v>
      </c>
      <c r="G187" s="8">
        <v>206980</v>
      </c>
      <c r="H187" s="8">
        <v>207022</v>
      </c>
      <c r="I187" s="8">
        <v>211428</v>
      </c>
      <c r="J187" s="8">
        <v>209852</v>
      </c>
      <c r="K187" s="8">
        <v>207811</v>
      </c>
    </row>
    <row r="188" spans="1:11" x14ac:dyDescent="0.3">
      <c r="A188" s="6" t="s">
        <v>525</v>
      </c>
      <c r="B188" s="8" t="s">
        <v>1370</v>
      </c>
      <c r="C188" s="8" t="s">
        <v>1370</v>
      </c>
      <c r="D188" s="8">
        <v>151829</v>
      </c>
      <c r="E188" s="8">
        <v>150041</v>
      </c>
      <c r="F188" s="8">
        <v>148870</v>
      </c>
      <c r="G188" s="8">
        <v>147776</v>
      </c>
      <c r="H188" s="8">
        <v>146811</v>
      </c>
      <c r="I188" s="8">
        <v>146151</v>
      </c>
      <c r="J188" s="8" t="s">
        <v>1370</v>
      </c>
      <c r="K188" s="8" t="s">
        <v>1370</v>
      </c>
    </row>
    <row r="189" spans="1:11" x14ac:dyDescent="0.3">
      <c r="A189" s="6" t="s">
        <v>527</v>
      </c>
      <c r="B189" s="7">
        <v>775607</v>
      </c>
      <c r="C189" s="7">
        <v>793895</v>
      </c>
      <c r="D189" s="7">
        <v>806237</v>
      </c>
      <c r="E189" s="7">
        <v>807986</v>
      </c>
      <c r="F189" s="7">
        <v>808810</v>
      </c>
      <c r="G189" s="7">
        <v>807673</v>
      </c>
      <c r="H189" s="7">
        <v>794659</v>
      </c>
      <c r="I189" s="7">
        <v>791543</v>
      </c>
      <c r="J189" s="7">
        <v>794219</v>
      </c>
      <c r="K189" s="7">
        <v>784279</v>
      </c>
    </row>
    <row r="190" spans="1:11" x14ac:dyDescent="0.3">
      <c r="A190" s="6" t="s">
        <v>528</v>
      </c>
      <c r="B190" s="8">
        <v>278373</v>
      </c>
      <c r="C190" s="8">
        <v>279106</v>
      </c>
      <c r="D190" s="8">
        <v>280287</v>
      </c>
      <c r="E190" s="8">
        <v>282781</v>
      </c>
      <c r="F190" s="8">
        <v>286117</v>
      </c>
      <c r="G190" s="8">
        <v>288022</v>
      </c>
      <c r="H190" s="8">
        <v>289529</v>
      </c>
      <c r="I190" s="8">
        <v>291320</v>
      </c>
      <c r="J190" s="8">
        <v>192035</v>
      </c>
      <c r="K190" s="8" t="s">
        <v>1370</v>
      </c>
    </row>
    <row r="191" spans="1:11" x14ac:dyDescent="0.3">
      <c r="A191" s="6" t="s">
        <v>1392</v>
      </c>
      <c r="B191" s="8">
        <v>125895</v>
      </c>
      <c r="C191" s="8">
        <v>125699</v>
      </c>
      <c r="D191" s="8">
        <v>125303</v>
      </c>
      <c r="E191" s="8" t="s">
        <v>1370</v>
      </c>
      <c r="F191" s="8">
        <v>124042</v>
      </c>
      <c r="G191" s="8">
        <v>123441</v>
      </c>
      <c r="H191" s="8" t="s">
        <v>1370</v>
      </c>
      <c r="I191" s="8" t="s">
        <v>1370</v>
      </c>
      <c r="J191" s="8" t="s">
        <v>1370</v>
      </c>
      <c r="K191" s="8" t="s">
        <v>1370</v>
      </c>
    </row>
    <row r="192" spans="1:11" x14ac:dyDescent="0.3">
      <c r="A192" s="6" t="s">
        <v>36</v>
      </c>
      <c r="B192" s="8">
        <v>171399</v>
      </c>
      <c r="C192" s="8">
        <v>176072</v>
      </c>
      <c r="D192" s="8">
        <v>175576</v>
      </c>
      <c r="E192" s="8">
        <v>174794</v>
      </c>
      <c r="F192" s="8">
        <v>174518</v>
      </c>
      <c r="G192" s="8">
        <v>174089</v>
      </c>
      <c r="H192" s="8">
        <v>173009</v>
      </c>
      <c r="I192" s="8">
        <v>171890</v>
      </c>
      <c r="J192" s="8">
        <v>169660</v>
      </c>
      <c r="K192" s="8">
        <v>168961</v>
      </c>
    </row>
    <row r="193" spans="1:11" x14ac:dyDescent="0.3">
      <c r="A193" s="6" t="s">
        <v>530</v>
      </c>
      <c r="B193" s="8">
        <v>170629</v>
      </c>
      <c r="C193" s="8">
        <v>173354</v>
      </c>
      <c r="D193" s="8">
        <v>172958</v>
      </c>
      <c r="E193" s="8">
        <v>172353</v>
      </c>
      <c r="F193" s="8">
        <v>172018</v>
      </c>
      <c r="G193" s="8">
        <v>171932</v>
      </c>
      <c r="H193" s="8">
        <v>172119</v>
      </c>
      <c r="I193" s="8">
        <v>172033</v>
      </c>
      <c r="J193" s="8">
        <v>170913</v>
      </c>
      <c r="K193" s="8">
        <v>170041</v>
      </c>
    </row>
    <row r="194" spans="1:11" x14ac:dyDescent="0.3">
      <c r="A194" s="6" t="s">
        <v>531</v>
      </c>
      <c r="B194" s="7">
        <v>369674</v>
      </c>
      <c r="C194" s="7">
        <v>368173</v>
      </c>
      <c r="D194" s="7">
        <v>365409</v>
      </c>
      <c r="E194" s="7">
        <v>361277</v>
      </c>
      <c r="F194" s="7">
        <v>357717</v>
      </c>
      <c r="G194" s="7">
        <v>354241</v>
      </c>
      <c r="H194" s="7">
        <v>350298</v>
      </c>
      <c r="I194" s="7" t="s">
        <v>1370</v>
      </c>
      <c r="J194" s="7" t="s">
        <v>1370</v>
      </c>
      <c r="K194" s="7" t="s">
        <v>1370</v>
      </c>
    </row>
    <row r="195" spans="1:11" x14ac:dyDescent="0.3">
      <c r="A195" s="6" t="s">
        <v>533</v>
      </c>
      <c r="B195" s="8">
        <v>58537</v>
      </c>
      <c r="C195" s="8">
        <v>58018</v>
      </c>
      <c r="D195" s="8">
        <v>57649</v>
      </c>
      <c r="E195" s="8">
        <v>58092</v>
      </c>
      <c r="F195" s="8">
        <v>58193</v>
      </c>
      <c r="G195" s="8">
        <v>58237</v>
      </c>
      <c r="H195" s="8">
        <v>57873</v>
      </c>
      <c r="I195" s="8">
        <v>57751</v>
      </c>
      <c r="J195" s="8">
        <v>96721</v>
      </c>
      <c r="K195" s="8" t="s">
        <v>1370</v>
      </c>
    </row>
    <row r="196" spans="1:11" x14ac:dyDescent="0.3">
      <c r="A196" s="6" t="s">
        <v>534</v>
      </c>
      <c r="B196" s="8">
        <v>2547153</v>
      </c>
      <c r="C196" s="8">
        <v>2573745</v>
      </c>
      <c r="D196" s="8">
        <v>2606836</v>
      </c>
      <c r="E196" s="8">
        <v>2649983</v>
      </c>
      <c r="F196" s="8">
        <v>2671358</v>
      </c>
      <c r="G196" s="8">
        <v>2693115</v>
      </c>
      <c r="H196" s="8">
        <v>2710127</v>
      </c>
      <c r="I196" s="8">
        <v>2729562</v>
      </c>
      <c r="J196" s="8">
        <v>2678557</v>
      </c>
      <c r="K196" s="8" t="s">
        <v>1370</v>
      </c>
    </row>
    <row r="197" spans="1:11" x14ac:dyDescent="0.3">
      <c r="A197" s="6" t="s">
        <v>535</v>
      </c>
      <c r="B197" s="8">
        <v>623153</v>
      </c>
      <c r="C197" s="8">
        <v>628600</v>
      </c>
      <c r="D197" s="8">
        <v>634660</v>
      </c>
      <c r="E197" s="8">
        <v>645818</v>
      </c>
      <c r="F197" s="8">
        <v>651257</v>
      </c>
      <c r="G197" s="8">
        <v>656753</v>
      </c>
      <c r="H197" s="8">
        <v>658419</v>
      </c>
      <c r="I197" s="8">
        <v>661204</v>
      </c>
      <c r="J197" s="8">
        <v>588813</v>
      </c>
      <c r="K197" s="8" t="s">
        <v>1370</v>
      </c>
    </row>
    <row r="198" spans="1:11" x14ac:dyDescent="0.3">
      <c r="A198" s="6" t="s">
        <v>536</v>
      </c>
      <c r="B198" s="8">
        <v>118460</v>
      </c>
      <c r="C198" s="8">
        <v>119828</v>
      </c>
      <c r="D198" s="8">
        <v>120977</v>
      </c>
      <c r="E198" s="8">
        <v>122271</v>
      </c>
      <c r="F198" s="8">
        <v>121984</v>
      </c>
      <c r="G198" s="8">
        <v>124220</v>
      </c>
      <c r="H198" s="8">
        <v>125634</v>
      </c>
      <c r="I198" s="8" t="s">
        <v>1370</v>
      </c>
      <c r="J198" s="8" t="s">
        <v>1370</v>
      </c>
      <c r="K198" s="8" t="s">
        <v>1370</v>
      </c>
    </row>
    <row r="199" spans="1:11" x14ac:dyDescent="0.3">
      <c r="A199" s="6" t="s">
        <v>537</v>
      </c>
      <c r="B199" s="7">
        <v>205843</v>
      </c>
      <c r="C199" s="7">
        <v>207450</v>
      </c>
      <c r="D199" s="7">
        <v>209386</v>
      </c>
      <c r="E199" s="7">
        <v>212201</v>
      </c>
      <c r="F199" s="7">
        <v>213070</v>
      </c>
      <c r="G199" s="7">
        <v>214655</v>
      </c>
      <c r="H199" s="7">
        <v>216227</v>
      </c>
      <c r="I199" s="7">
        <v>217470</v>
      </c>
      <c r="J199" s="7">
        <v>152182</v>
      </c>
      <c r="K199" s="7" t="s">
        <v>1370</v>
      </c>
    </row>
    <row r="200" spans="1:11" x14ac:dyDescent="0.3">
      <c r="A200" s="6" t="s">
        <v>37</v>
      </c>
      <c r="B200" s="8">
        <v>216093</v>
      </c>
      <c r="C200" s="8">
        <v>216314</v>
      </c>
      <c r="D200" s="8">
        <v>217326</v>
      </c>
      <c r="E200" s="8">
        <v>220132</v>
      </c>
      <c r="F200" s="8">
        <v>221170</v>
      </c>
      <c r="G200" s="8">
        <v>221783</v>
      </c>
      <c r="H200" s="8">
        <v>222584</v>
      </c>
      <c r="I200" s="8">
        <v>223145</v>
      </c>
      <c r="J200" s="8">
        <v>243131</v>
      </c>
      <c r="K200" s="8" t="s">
        <v>1370</v>
      </c>
    </row>
    <row r="201" spans="1:11" x14ac:dyDescent="0.3">
      <c r="A201" s="6" t="s">
        <v>538</v>
      </c>
      <c r="B201" s="7">
        <v>222071</v>
      </c>
      <c r="C201" s="7">
        <v>220714</v>
      </c>
      <c r="D201" s="7">
        <v>218670</v>
      </c>
      <c r="E201" s="7">
        <v>216942</v>
      </c>
      <c r="F201" s="7">
        <v>215785</v>
      </c>
      <c r="G201" s="7">
        <v>215406</v>
      </c>
      <c r="H201" s="7">
        <v>215110</v>
      </c>
      <c r="I201" s="7">
        <v>215396</v>
      </c>
      <c r="J201" s="7">
        <v>212770</v>
      </c>
      <c r="K201" s="7">
        <v>212812</v>
      </c>
    </row>
    <row r="202" spans="1:11" x14ac:dyDescent="0.3">
      <c r="A202" s="6" t="s">
        <v>539</v>
      </c>
      <c r="B202" s="8">
        <v>324162</v>
      </c>
      <c r="C202" s="8">
        <v>323563</v>
      </c>
      <c r="D202" s="8">
        <v>322501</v>
      </c>
      <c r="E202" s="8" t="s">
        <v>1370</v>
      </c>
      <c r="F202" s="8">
        <v>321593</v>
      </c>
      <c r="G202" s="8">
        <v>322953</v>
      </c>
      <c r="H202" s="8" t="s">
        <v>1370</v>
      </c>
      <c r="I202" s="8" t="s">
        <v>1370</v>
      </c>
      <c r="J202" s="8" t="s">
        <v>1370</v>
      </c>
      <c r="K202" s="8" t="s">
        <v>1370</v>
      </c>
    </row>
    <row r="203" spans="1:11" x14ac:dyDescent="0.3">
      <c r="A203" s="6" t="s">
        <v>542</v>
      </c>
      <c r="B203" s="8" t="s">
        <v>1370</v>
      </c>
      <c r="C203" s="8" t="s">
        <v>1370</v>
      </c>
      <c r="D203" s="8">
        <v>110578</v>
      </c>
      <c r="E203" s="8">
        <v>109888</v>
      </c>
      <c r="F203" s="8">
        <v>109036</v>
      </c>
      <c r="G203" s="8">
        <v>108925</v>
      </c>
      <c r="H203" s="8">
        <v>110094</v>
      </c>
      <c r="I203" s="8">
        <v>112023</v>
      </c>
      <c r="J203" s="8" t="s">
        <v>1370</v>
      </c>
      <c r="K203" s="8" t="s">
        <v>1370</v>
      </c>
    </row>
    <row r="204" spans="1:11" x14ac:dyDescent="0.3">
      <c r="A204" s="6" t="s">
        <v>1393</v>
      </c>
      <c r="B204" s="7">
        <v>1136612</v>
      </c>
      <c r="C204" s="7">
        <v>1141954</v>
      </c>
      <c r="D204" s="7" t="s">
        <v>1370</v>
      </c>
      <c r="E204" s="7" t="s">
        <v>1370</v>
      </c>
      <c r="F204" s="7">
        <v>1161315</v>
      </c>
      <c r="G204" s="7">
        <v>1170585</v>
      </c>
      <c r="H204" s="7" t="s">
        <v>1370</v>
      </c>
      <c r="I204" s="7" t="s">
        <v>1370</v>
      </c>
      <c r="J204" s="7" t="s">
        <v>1370</v>
      </c>
      <c r="K204" s="7" t="s">
        <v>1370</v>
      </c>
    </row>
    <row r="205" spans="1:11" x14ac:dyDescent="0.3">
      <c r="A205" s="6" t="s">
        <v>545</v>
      </c>
      <c r="B205" s="8">
        <v>80549</v>
      </c>
      <c r="C205" s="8">
        <v>81700</v>
      </c>
      <c r="D205" s="8">
        <v>81544</v>
      </c>
      <c r="E205" s="8">
        <v>80581</v>
      </c>
      <c r="F205" s="8">
        <v>80149</v>
      </c>
      <c r="G205" s="8">
        <v>79478</v>
      </c>
      <c r="H205" s="8">
        <v>77337</v>
      </c>
      <c r="I205" s="8">
        <v>76551</v>
      </c>
      <c r="J205" s="8">
        <v>76725</v>
      </c>
      <c r="K205" s="8">
        <v>76136</v>
      </c>
    </row>
    <row r="206" spans="1:11" x14ac:dyDescent="0.3">
      <c r="A206" s="6" t="s">
        <v>1394</v>
      </c>
      <c r="B206" s="7">
        <v>830811</v>
      </c>
      <c r="C206" s="7" t="s">
        <v>1370</v>
      </c>
      <c r="D206" s="7">
        <v>874581</v>
      </c>
      <c r="E206" s="7">
        <v>890774</v>
      </c>
      <c r="F206" s="7">
        <v>902511</v>
      </c>
      <c r="G206" s="7">
        <v>914405</v>
      </c>
      <c r="H206" s="7" t="s">
        <v>1370</v>
      </c>
      <c r="I206" s="7" t="s">
        <v>1370</v>
      </c>
      <c r="J206" s="7" t="s">
        <v>1370</v>
      </c>
      <c r="K206" s="7" t="s">
        <v>1370</v>
      </c>
    </row>
    <row r="207" spans="1:11" x14ac:dyDescent="0.3">
      <c r="A207" s="6" t="s">
        <v>38</v>
      </c>
      <c r="B207" s="8">
        <v>554283</v>
      </c>
      <c r="C207" s="8">
        <v>562285</v>
      </c>
      <c r="D207" s="8">
        <v>572292</v>
      </c>
      <c r="E207" s="8">
        <v>581334</v>
      </c>
      <c r="F207" s="8">
        <v>587511</v>
      </c>
      <c r="G207" s="8">
        <v>594191</v>
      </c>
      <c r="H207" s="8">
        <v>599563</v>
      </c>
      <c r="I207" s="8">
        <v>605466</v>
      </c>
      <c r="J207" s="8">
        <v>609068</v>
      </c>
      <c r="K207" s="8" t="s">
        <v>1370</v>
      </c>
    </row>
    <row r="208" spans="1:11" x14ac:dyDescent="0.3">
      <c r="A208" s="6" t="s">
        <v>546</v>
      </c>
      <c r="B208" s="8">
        <v>710789</v>
      </c>
      <c r="C208" s="8">
        <v>725349</v>
      </c>
      <c r="D208" s="8">
        <v>720214</v>
      </c>
      <c r="E208" s="8">
        <v>713243</v>
      </c>
      <c r="F208" s="8">
        <v>709453</v>
      </c>
      <c r="G208" s="8">
        <v>705175</v>
      </c>
      <c r="H208" s="8">
        <v>692806</v>
      </c>
      <c r="I208" s="8">
        <v>688475</v>
      </c>
      <c r="J208" s="8">
        <v>687196</v>
      </c>
      <c r="K208" s="8">
        <v>681459</v>
      </c>
    </row>
    <row r="209" spans="1:11" x14ac:dyDescent="0.3">
      <c r="A209" s="6" t="s">
        <v>547</v>
      </c>
      <c r="B209" s="8" t="s">
        <v>1370</v>
      </c>
      <c r="C209" s="8">
        <v>590592</v>
      </c>
      <c r="D209" s="8">
        <v>594360</v>
      </c>
      <c r="E209" s="8">
        <v>599004</v>
      </c>
      <c r="F209" s="8">
        <v>603140</v>
      </c>
      <c r="G209" s="8">
        <v>605956</v>
      </c>
      <c r="H209" s="8">
        <v>618244</v>
      </c>
      <c r="I209" s="8">
        <v>621651</v>
      </c>
      <c r="J209" s="8">
        <v>668020</v>
      </c>
      <c r="K209" s="8" t="s">
        <v>1370</v>
      </c>
    </row>
    <row r="210" spans="1:11" x14ac:dyDescent="0.3">
      <c r="A210" s="6" t="s">
        <v>548</v>
      </c>
      <c r="B210" s="7">
        <v>198681</v>
      </c>
      <c r="C210" s="7">
        <v>197144</v>
      </c>
      <c r="D210" s="7">
        <v>195874</v>
      </c>
      <c r="E210" s="7">
        <v>197125</v>
      </c>
      <c r="F210" s="7">
        <v>194467</v>
      </c>
      <c r="G210" s="7">
        <v>194134</v>
      </c>
      <c r="H210" s="7">
        <v>192311</v>
      </c>
      <c r="I210" s="7">
        <v>190523</v>
      </c>
      <c r="J210" s="7">
        <v>141600</v>
      </c>
      <c r="K210" s="7" t="s">
        <v>1370</v>
      </c>
    </row>
    <row r="211" spans="1:11" x14ac:dyDescent="0.3">
      <c r="A211" s="6" t="s">
        <v>39</v>
      </c>
      <c r="B211" s="7">
        <v>253041</v>
      </c>
      <c r="C211" s="7">
        <v>253820</v>
      </c>
      <c r="D211" s="7">
        <v>259834</v>
      </c>
      <c r="E211" s="7">
        <v>262505</v>
      </c>
      <c r="F211" s="7">
        <v>265699</v>
      </c>
      <c r="G211" s="7">
        <v>267056</v>
      </c>
      <c r="H211" s="7">
        <v>268876</v>
      </c>
      <c r="I211" s="7">
        <v>270688</v>
      </c>
      <c r="J211" s="7">
        <v>249421</v>
      </c>
      <c r="K211" s="7" t="s">
        <v>1370</v>
      </c>
    </row>
    <row r="212" spans="1:11" x14ac:dyDescent="0.3">
      <c r="A212" s="6" t="s">
        <v>549</v>
      </c>
      <c r="B212" s="7">
        <v>301103</v>
      </c>
      <c r="C212" s="7">
        <v>301255</v>
      </c>
      <c r="D212" s="7">
        <v>299684</v>
      </c>
      <c r="E212" s="7">
        <v>298700</v>
      </c>
      <c r="F212" s="7">
        <v>297365</v>
      </c>
      <c r="G212" s="7">
        <v>296717</v>
      </c>
      <c r="H212" s="7">
        <v>296556</v>
      </c>
      <c r="I212" s="7">
        <v>296488</v>
      </c>
      <c r="J212" s="7" t="s">
        <v>1370</v>
      </c>
      <c r="K212" s="7" t="s">
        <v>1370</v>
      </c>
    </row>
    <row r="213" spans="1:11" x14ac:dyDescent="0.3">
      <c r="A213" s="6" t="s">
        <v>550</v>
      </c>
      <c r="B213" s="8" t="s">
        <v>1370</v>
      </c>
      <c r="C213" s="8" t="s">
        <v>1370</v>
      </c>
      <c r="D213" s="8">
        <v>172755</v>
      </c>
      <c r="E213" s="8">
        <v>173988</v>
      </c>
      <c r="F213" s="8">
        <v>175765</v>
      </c>
      <c r="G213" s="8">
        <v>178419</v>
      </c>
      <c r="H213" s="8">
        <v>181575</v>
      </c>
      <c r="I213" s="8">
        <v>184766</v>
      </c>
      <c r="J213" s="8" t="s">
        <v>1370</v>
      </c>
      <c r="K213" s="8" t="s">
        <v>1370</v>
      </c>
    </row>
    <row r="214" spans="1:11" x14ac:dyDescent="0.3">
      <c r="A214" s="6" t="s">
        <v>551</v>
      </c>
      <c r="B214" s="8">
        <v>72585</v>
      </c>
      <c r="C214" s="8">
        <v>72031</v>
      </c>
      <c r="D214" s="8">
        <v>71484</v>
      </c>
      <c r="E214" s="8" t="s">
        <v>1370</v>
      </c>
      <c r="F214" s="8">
        <v>70058</v>
      </c>
      <c r="G214" s="8">
        <v>69451</v>
      </c>
      <c r="H214" s="8" t="s">
        <v>1370</v>
      </c>
      <c r="I214" s="8" t="s">
        <v>1370</v>
      </c>
      <c r="J214" s="8" t="s">
        <v>1370</v>
      </c>
      <c r="K214" s="8" t="s">
        <v>1370</v>
      </c>
    </row>
    <row r="215" spans="1:11" x14ac:dyDescent="0.3">
      <c r="A215" s="6" t="s">
        <v>552</v>
      </c>
      <c r="B215" s="8">
        <v>1790000</v>
      </c>
      <c r="C215" s="8">
        <v>1793200</v>
      </c>
      <c r="D215" s="8" t="s">
        <v>1370</v>
      </c>
      <c r="E215" s="8">
        <v>1811120</v>
      </c>
      <c r="F215" s="8">
        <v>1822550</v>
      </c>
      <c r="G215" s="8">
        <v>1830710</v>
      </c>
      <c r="H215" s="8" t="s">
        <v>1370</v>
      </c>
      <c r="I215" s="8" t="s">
        <v>1370</v>
      </c>
      <c r="J215" s="8" t="s">
        <v>1370</v>
      </c>
      <c r="K215" s="8" t="s">
        <v>1370</v>
      </c>
    </row>
    <row r="216" spans="1:11" x14ac:dyDescent="0.3">
      <c r="A216" s="6" t="s">
        <v>1395</v>
      </c>
      <c r="B216" s="8">
        <v>99682</v>
      </c>
      <c r="C216" s="8">
        <v>99585</v>
      </c>
      <c r="D216" s="8" t="s">
        <v>1370</v>
      </c>
      <c r="E216" s="8" t="s">
        <v>1370</v>
      </c>
      <c r="F216" s="8">
        <v>99329</v>
      </c>
      <c r="G216" s="8">
        <v>98919</v>
      </c>
      <c r="H216" s="8" t="s">
        <v>1370</v>
      </c>
      <c r="I216" s="8" t="s">
        <v>1370</v>
      </c>
      <c r="J216" s="8" t="s">
        <v>1370</v>
      </c>
      <c r="K216" s="8" t="s">
        <v>1370</v>
      </c>
    </row>
    <row r="217" spans="1:11" x14ac:dyDescent="0.3">
      <c r="A217" s="6" t="s">
        <v>41</v>
      </c>
      <c r="B217" s="7">
        <v>105146</v>
      </c>
      <c r="C217" s="7">
        <v>105246</v>
      </c>
      <c r="D217" s="7" t="s">
        <v>1370</v>
      </c>
      <c r="E217" s="7" t="s">
        <v>1370</v>
      </c>
      <c r="F217" s="7">
        <v>105360</v>
      </c>
      <c r="G217" s="7">
        <v>105266</v>
      </c>
      <c r="H217" s="7" t="s">
        <v>1370</v>
      </c>
      <c r="I217" s="7" t="s">
        <v>1370</v>
      </c>
      <c r="J217" s="7" t="s">
        <v>1370</v>
      </c>
      <c r="K217" s="7" t="s">
        <v>1370</v>
      </c>
    </row>
    <row r="218" spans="1:11" x14ac:dyDescent="0.3">
      <c r="A218" s="6" t="s">
        <v>554</v>
      </c>
      <c r="B218" s="7">
        <v>264673</v>
      </c>
      <c r="C218" s="7">
        <v>262168</v>
      </c>
      <c r="D218" s="7">
        <v>260188</v>
      </c>
      <c r="E218" s="7">
        <v>260000</v>
      </c>
      <c r="F218" s="7">
        <v>258337</v>
      </c>
      <c r="G218" s="7">
        <v>256587</v>
      </c>
      <c r="H218" s="7">
        <v>254894</v>
      </c>
      <c r="I218" s="7">
        <v>252725</v>
      </c>
      <c r="J218" s="7">
        <v>90853</v>
      </c>
      <c r="K218" s="7" t="s">
        <v>1370</v>
      </c>
    </row>
    <row r="219" spans="1:11" x14ac:dyDescent="0.3">
      <c r="A219" s="6" t="s">
        <v>555</v>
      </c>
      <c r="B219" s="8">
        <v>163467</v>
      </c>
      <c r="C219" s="8">
        <v>163693</v>
      </c>
      <c r="D219" s="8" t="s">
        <v>1370</v>
      </c>
      <c r="E219" s="8" t="s">
        <v>1370</v>
      </c>
      <c r="F219" s="8">
        <v>164858</v>
      </c>
      <c r="G219" s="8">
        <v>164811</v>
      </c>
      <c r="H219" s="8" t="s">
        <v>1370</v>
      </c>
      <c r="I219" s="8" t="s">
        <v>1370</v>
      </c>
      <c r="J219" s="8" t="s">
        <v>1370</v>
      </c>
      <c r="K219" s="8" t="s">
        <v>1370</v>
      </c>
    </row>
    <row r="220" spans="1:11" x14ac:dyDescent="0.3">
      <c r="A220" s="6" t="s">
        <v>556</v>
      </c>
      <c r="B220" s="7" t="s">
        <v>1370</v>
      </c>
      <c r="C220" s="7" t="s">
        <v>1370</v>
      </c>
      <c r="D220" s="7" t="s">
        <v>1370</v>
      </c>
      <c r="E220" s="7" t="s">
        <v>1370</v>
      </c>
      <c r="F220" s="7">
        <v>1006548</v>
      </c>
      <c r="G220" s="7">
        <v>1021831</v>
      </c>
      <c r="H220" s="7" t="s">
        <v>1370</v>
      </c>
      <c r="I220" s="7" t="s">
        <v>1370</v>
      </c>
      <c r="J220" s="7" t="s">
        <v>1370</v>
      </c>
      <c r="K220" s="7" t="s">
        <v>1370</v>
      </c>
    </row>
    <row r="221" spans="1:11" x14ac:dyDescent="0.3">
      <c r="A221" s="6" t="s">
        <v>557</v>
      </c>
      <c r="B221" s="7">
        <v>383406</v>
      </c>
      <c r="C221" s="7">
        <v>382910</v>
      </c>
      <c r="D221" s="7">
        <v>384125</v>
      </c>
      <c r="E221" s="7">
        <v>390549</v>
      </c>
      <c r="F221" s="7">
        <v>460675</v>
      </c>
      <c r="G221" s="7">
        <v>461082</v>
      </c>
      <c r="H221" s="7">
        <v>460839</v>
      </c>
      <c r="I221" s="7">
        <v>458326</v>
      </c>
      <c r="J221" s="7">
        <v>312288</v>
      </c>
      <c r="K221" s="7" t="s">
        <v>1370</v>
      </c>
    </row>
    <row r="222" spans="1:11" x14ac:dyDescent="0.3">
      <c r="A222" s="6" t="s">
        <v>42</v>
      </c>
      <c r="B222" s="7">
        <v>80634</v>
      </c>
      <c r="C222" s="7">
        <v>80635</v>
      </c>
      <c r="D222" s="7">
        <v>71092</v>
      </c>
      <c r="E222" s="7">
        <v>71196</v>
      </c>
      <c r="F222" s="7" t="s">
        <v>1370</v>
      </c>
      <c r="G222" s="7" t="s">
        <v>1370</v>
      </c>
      <c r="H222" s="7">
        <v>73181</v>
      </c>
      <c r="I222" s="7">
        <v>73427</v>
      </c>
      <c r="J222" s="7">
        <v>73681</v>
      </c>
      <c r="K222" s="7" t="s">
        <v>1370</v>
      </c>
    </row>
    <row r="223" spans="1:11" x14ac:dyDescent="0.3">
      <c r="A223" s="6" t="s">
        <v>560</v>
      </c>
      <c r="B223" s="7">
        <v>546210</v>
      </c>
      <c r="C223" s="7">
        <v>548539</v>
      </c>
      <c r="D223" s="7">
        <v>560285</v>
      </c>
      <c r="E223" s="7">
        <v>561784</v>
      </c>
      <c r="F223" s="7">
        <v>561818</v>
      </c>
      <c r="G223" s="7">
        <v>563090</v>
      </c>
      <c r="H223" s="7">
        <v>566280</v>
      </c>
      <c r="I223" s="7">
        <v>571447</v>
      </c>
      <c r="J223" s="7" t="s">
        <v>1370</v>
      </c>
      <c r="K223" s="7" t="s">
        <v>1370</v>
      </c>
    </row>
    <row r="224" spans="1:11" x14ac:dyDescent="0.3">
      <c r="A224" s="6" t="s">
        <v>564</v>
      </c>
      <c r="B224" s="7">
        <v>239291</v>
      </c>
      <c r="C224" s="7">
        <v>238185</v>
      </c>
      <c r="D224" s="7">
        <v>237697</v>
      </c>
      <c r="E224" s="7">
        <v>238358</v>
      </c>
      <c r="F224" s="7">
        <v>237374</v>
      </c>
      <c r="G224" s="7">
        <v>237066</v>
      </c>
      <c r="H224" s="7">
        <v>236697</v>
      </c>
      <c r="I224" s="7">
        <v>235623</v>
      </c>
      <c r="J224" s="7">
        <v>97612</v>
      </c>
      <c r="K224" s="7" t="s">
        <v>1370</v>
      </c>
    </row>
    <row r="225" spans="1:11" x14ac:dyDescent="0.3">
      <c r="A225" s="6" t="s">
        <v>565</v>
      </c>
      <c r="B225" s="7">
        <v>707495</v>
      </c>
      <c r="C225" s="7">
        <v>710860</v>
      </c>
      <c r="D225" s="7">
        <v>713531</v>
      </c>
      <c r="E225" s="7">
        <v>711423</v>
      </c>
      <c r="F225" s="7">
        <v>713291</v>
      </c>
      <c r="G225" s="7">
        <v>714799</v>
      </c>
      <c r="H225" s="7">
        <v>717469</v>
      </c>
      <c r="I225" s="7" t="s">
        <v>1370</v>
      </c>
      <c r="J225" s="7" t="s">
        <v>1370</v>
      </c>
      <c r="K225" s="7" t="s">
        <v>1370</v>
      </c>
    </row>
    <row r="226" spans="1:11" x14ac:dyDescent="0.3">
      <c r="A226" s="6" t="s">
        <v>566</v>
      </c>
      <c r="B226" s="7">
        <v>481692</v>
      </c>
      <c r="C226" s="7">
        <v>483924</v>
      </c>
      <c r="D226" s="7">
        <v>538531</v>
      </c>
      <c r="E226" s="7">
        <v>538549</v>
      </c>
      <c r="F226" s="7" t="s">
        <v>1370</v>
      </c>
      <c r="G226" s="7" t="s">
        <v>1370</v>
      </c>
      <c r="H226" s="7">
        <v>541647</v>
      </c>
      <c r="I226" s="7">
        <v>543182</v>
      </c>
      <c r="J226" s="7">
        <v>543707</v>
      </c>
      <c r="K226" s="7" t="s">
        <v>1370</v>
      </c>
    </row>
    <row r="227" spans="1:11" x14ac:dyDescent="0.3">
      <c r="A227" s="6" t="s">
        <v>567</v>
      </c>
      <c r="B227" s="7">
        <v>95631</v>
      </c>
      <c r="C227" s="7">
        <v>97832</v>
      </c>
      <c r="D227" s="7">
        <v>98044</v>
      </c>
      <c r="E227" s="7">
        <v>98125</v>
      </c>
      <c r="F227" s="7">
        <v>98113</v>
      </c>
      <c r="G227" s="7">
        <v>97878</v>
      </c>
      <c r="H227" s="7">
        <v>97580</v>
      </c>
      <c r="I227" s="7">
        <v>97459</v>
      </c>
      <c r="J227" s="7">
        <v>97045</v>
      </c>
      <c r="K227" s="7">
        <v>96862</v>
      </c>
    </row>
    <row r="228" spans="1:11" x14ac:dyDescent="0.3">
      <c r="A228" s="6" t="s">
        <v>43</v>
      </c>
      <c r="B228" s="7">
        <v>128247</v>
      </c>
      <c r="C228" s="7">
        <v>127920</v>
      </c>
      <c r="D228" s="7" t="s">
        <v>1370</v>
      </c>
      <c r="E228" s="7" t="s">
        <v>1370</v>
      </c>
      <c r="F228" s="7">
        <v>126748</v>
      </c>
      <c r="G228" s="7">
        <v>126145</v>
      </c>
      <c r="H228" s="7" t="s">
        <v>1370</v>
      </c>
      <c r="I228" s="7" t="s">
        <v>1370</v>
      </c>
      <c r="J228" s="7" t="s">
        <v>1370</v>
      </c>
      <c r="K228" s="7" t="s">
        <v>1370</v>
      </c>
    </row>
    <row r="229" spans="1:11" x14ac:dyDescent="0.3">
      <c r="A229" s="6" t="s">
        <v>569</v>
      </c>
      <c r="B229" s="7" t="s">
        <v>1370</v>
      </c>
      <c r="C229" s="7" t="s">
        <v>1370</v>
      </c>
      <c r="D229" s="7">
        <v>114517</v>
      </c>
      <c r="E229" s="7">
        <v>115285</v>
      </c>
      <c r="F229" s="7">
        <v>116429</v>
      </c>
      <c r="G229" s="7">
        <v>118127</v>
      </c>
      <c r="H229" s="7">
        <v>120106</v>
      </c>
      <c r="I229" s="7">
        <v>122870</v>
      </c>
      <c r="J229" s="7" t="s">
        <v>1370</v>
      </c>
      <c r="K229" s="7" t="s">
        <v>1370</v>
      </c>
    </row>
    <row r="230" spans="1:11" x14ac:dyDescent="0.3">
      <c r="A230" s="6" t="s">
        <v>570</v>
      </c>
      <c r="B230" s="8" t="s">
        <v>1370</v>
      </c>
      <c r="C230" s="8" t="s">
        <v>1370</v>
      </c>
      <c r="D230" s="8">
        <v>267607</v>
      </c>
      <c r="E230" s="8">
        <v>270592</v>
      </c>
      <c r="F230" s="8">
        <v>272113</v>
      </c>
      <c r="G230" s="8">
        <v>273143</v>
      </c>
      <c r="H230" s="8" t="s">
        <v>1370</v>
      </c>
      <c r="I230" s="8" t="s">
        <v>1370</v>
      </c>
      <c r="J230" s="8" t="s">
        <v>1370</v>
      </c>
      <c r="K230" s="8" t="s">
        <v>1370</v>
      </c>
    </row>
    <row r="231" spans="1:11" x14ac:dyDescent="0.3">
      <c r="A231" s="6" t="s">
        <v>571</v>
      </c>
      <c r="B231" s="7">
        <v>181065</v>
      </c>
      <c r="C231" s="7">
        <v>180171</v>
      </c>
      <c r="D231" s="7">
        <v>179320</v>
      </c>
      <c r="E231" s="7">
        <v>178722</v>
      </c>
      <c r="F231" s="7">
        <v>177735</v>
      </c>
      <c r="G231" s="7">
        <v>177054</v>
      </c>
      <c r="H231" s="7">
        <v>176632</v>
      </c>
      <c r="I231" s="7">
        <v>176206</v>
      </c>
      <c r="J231" s="7">
        <v>180869</v>
      </c>
      <c r="K231" s="7">
        <v>180260</v>
      </c>
    </row>
    <row r="232" spans="1:11" x14ac:dyDescent="0.3">
      <c r="A232" s="6" t="s">
        <v>572</v>
      </c>
      <c r="B232" s="7">
        <v>243892</v>
      </c>
      <c r="C232" s="7">
        <v>244789</v>
      </c>
      <c r="D232" s="7">
        <v>246159</v>
      </c>
      <c r="E232" s="7">
        <v>247357</v>
      </c>
      <c r="F232" s="7">
        <v>248272</v>
      </c>
      <c r="G232" s="7">
        <v>251317</v>
      </c>
      <c r="H232" s="7">
        <v>255323</v>
      </c>
      <c r="I232" s="7">
        <v>259424</v>
      </c>
      <c r="J232" s="7">
        <v>260579</v>
      </c>
      <c r="K232" s="7" t="s">
        <v>1370</v>
      </c>
    </row>
    <row r="233" spans="1:11" x14ac:dyDescent="0.3">
      <c r="A233" s="6" t="s">
        <v>573</v>
      </c>
      <c r="B233" s="8">
        <v>420657</v>
      </c>
      <c r="C233" s="8">
        <v>419255</v>
      </c>
      <c r="D233" s="8">
        <v>418980</v>
      </c>
      <c r="E233" s="8">
        <v>423422</v>
      </c>
      <c r="F233" s="8">
        <v>423956</v>
      </c>
      <c r="G233" s="8">
        <v>424667</v>
      </c>
      <c r="H233" s="8">
        <v>423839</v>
      </c>
      <c r="I233" s="8">
        <v>422577</v>
      </c>
      <c r="J233" s="8">
        <v>368736</v>
      </c>
      <c r="K233" s="8" t="s">
        <v>1370</v>
      </c>
    </row>
    <row r="234" spans="1:11" x14ac:dyDescent="0.3">
      <c r="A234" s="6" t="s">
        <v>574</v>
      </c>
      <c r="B234" s="7">
        <v>3152229</v>
      </c>
      <c r="C234" s="7">
        <v>3173871</v>
      </c>
      <c r="D234" s="7">
        <v>3201905</v>
      </c>
      <c r="E234" s="7">
        <v>3243171</v>
      </c>
      <c r="F234" s="7">
        <v>3282164</v>
      </c>
      <c r="G234" s="7">
        <v>3309215</v>
      </c>
      <c r="H234" s="7">
        <v>3327940</v>
      </c>
      <c r="I234" s="7">
        <v>3341649</v>
      </c>
      <c r="J234" s="7">
        <v>3421692</v>
      </c>
      <c r="K234" s="7" t="s">
        <v>1370</v>
      </c>
    </row>
    <row r="235" spans="1:11" x14ac:dyDescent="0.3">
      <c r="A235" s="6" t="s">
        <v>575</v>
      </c>
      <c r="B235" s="7">
        <v>1268714</v>
      </c>
      <c r="C235" s="7">
        <v>1275125</v>
      </c>
      <c r="D235" s="7">
        <v>1283884</v>
      </c>
      <c r="E235" s="7">
        <v>1300687</v>
      </c>
      <c r="F235" s="7">
        <v>1306316</v>
      </c>
      <c r="G235" s="7">
        <v>1310558</v>
      </c>
      <c r="H235" s="7">
        <v>1315405</v>
      </c>
      <c r="I235" s="7">
        <v>1314935</v>
      </c>
      <c r="J235" s="7">
        <v>1289320</v>
      </c>
      <c r="K235" s="7" t="s">
        <v>1370</v>
      </c>
    </row>
    <row r="236" spans="1:11" x14ac:dyDescent="0.3">
      <c r="A236" s="6" t="s">
        <v>576</v>
      </c>
      <c r="B236" s="8">
        <v>92788</v>
      </c>
      <c r="C236" s="8">
        <v>92090</v>
      </c>
      <c r="D236" s="8">
        <v>90940</v>
      </c>
      <c r="E236" s="8">
        <v>89342</v>
      </c>
      <c r="F236" s="8">
        <v>88471</v>
      </c>
      <c r="G236" s="8">
        <v>87780</v>
      </c>
      <c r="H236" s="8">
        <v>86611</v>
      </c>
      <c r="I236" s="8">
        <v>85460</v>
      </c>
      <c r="J236" s="8" t="s">
        <v>1370</v>
      </c>
      <c r="K236" s="8" t="s">
        <v>1370</v>
      </c>
    </row>
    <row r="237" spans="1:11" x14ac:dyDescent="0.3">
      <c r="A237" s="6" t="s">
        <v>45</v>
      </c>
      <c r="B237" s="8">
        <v>181600</v>
      </c>
      <c r="C237" s="8">
        <v>182500</v>
      </c>
      <c r="D237" s="8">
        <v>183814</v>
      </c>
      <c r="E237" s="8">
        <v>185096</v>
      </c>
      <c r="F237" s="8">
        <v>187340</v>
      </c>
      <c r="G237" s="8">
        <v>188161</v>
      </c>
      <c r="H237" s="8" t="s">
        <v>1370</v>
      </c>
      <c r="I237" s="8" t="s">
        <v>1370</v>
      </c>
      <c r="J237" s="8" t="s">
        <v>1370</v>
      </c>
      <c r="K237" s="8" t="s">
        <v>1370</v>
      </c>
    </row>
    <row r="238" spans="1:11" x14ac:dyDescent="0.3">
      <c r="A238" s="6" t="s">
        <v>1396</v>
      </c>
      <c r="B238" s="7">
        <v>298146</v>
      </c>
      <c r="C238" s="7">
        <v>298986</v>
      </c>
      <c r="D238" s="7">
        <v>299392</v>
      </c>
      <c r="E238" s="7">
        <v>300875</v>
      </c>
      <c r="F238" s="7">
        <v>302104</v>
      </c>
      <c r="G238" s="7">
        <v>303051</v>
      </c>
      <c r="H238" s="7">
        <v>305306</v>
      </c>
      <c r="I238" s="7" t="s">
        <v>1370</v>
      </c>
      <c r="J238" s="7" t="s">
        <v>1370</v>
      </c>
      <c r="K238" s="7" t="s">
        <v>1370</v>
      </c>
    </row>
    <row r="239" spans="1:11" x14ac:dyDescent="0.3">
      <c r="A239" s="6" t="s">
        <v>577</v>
      </c>
      <c r="B239" s="8">
        <v>142222</v>
      </c>
      <c r="C239" s="8">
        <v>141624</v>
      </c>
      <c r="D239" s="8">
        <v>283885</v>
      </c>
      <c r="E239" s="8">
        <v>282913</v>
      </c>
      <c r="F239" s="8" t="s">
        <v>1370</v>
      </c>
      <c r="G239" s="8" t="s">
        <v>1370</v>
      </c>
      <c r="H239" s="8">
        <v>281201</v>
      </c>
      <c r="I239" s="8">
        <v>281345</v>
      </c>
      <c r="J239" s="8">
        <v>280608</v>
      </c>
      <c r="K239" s="8" t="s">
        <v>1370</v>
      </c>
    </row>
    <row r="240" spans="1:11" x14ac:dyDescent="0.3">
      <c r="A240" s="6" t="s">
        <v>578</v>
      </c>
      <c r="B240" s="7">
        <v>677622</v>
      </c>
      <c r="C240" s="7">
        <v>683126</v>
      </c>
      <c r="D240" s="7">
        <v>689444</v>
      </c>
      <c r="E240" s="7">
        <v>698126</v>
      </c>
      <c r="F240" s="7">
        <v>704314</v>
      </c>
      <c r="G240" s="7">
        <v>707346</v>
      </c>
      <c r="H240" s="7">
        <v>707980</v>
      </c>
      <c r="I240" s="7">
        <v>709840</v>
      </c>
      <c r="J240" s="7">
        <v>353808</v>
      </c>
      <c r="K240" s="7" t="s">
        <v>1370</v>
      </c>
    </row>
    <row r="241" spans="1:11" x14ac:dyDescent="0.3">
      <c r="A241" s="6" t="s">
        <v>579</v>
      </c>
      <c r="B241" s="8">
        <v>442074</v>
      </c>
      <c r="C241" s="8">
        <v>444157</v>
      </c>
      <c r="D241" s="8">
        <v>449091</v>
      </c>
      <c r="E241" s="8">
        <v>456955</v>
      </c>
      <c r="F241" s="8">
        <v>461342</v>
      </c>
      <c r="G241" s="8">
        <v>465885</v>
      </c>
      <c r="H241" s="8">
        <v>469028</v>
      </c>
      <c r="I241" s="8">
        <v>471048</v>
      </c>
      <c r="J241" s="8">
        <v>381397</v>
      </c>
      <c r="K241" s="8" t="s">
        <v>1370</v>
      </c>
    </row>
    <row r="242" spans="1:11" x14ac:dyDescent="0.3">
      <c r="A242" s="6" t="s">
        <v>580</v>
      </c>
      <c r="B242" s="8" t="s">
        <v>1370</v>
      </c>
      <c r="C242" s="8" t="s">
        <v>1370</v>
      </c>
      <c r="D242" s="8" t="s">
        <v>1370</v>
      </c>
      <c r="E242" s="8" t="s">
        <v>1370</v>
      </c>
      <c r="F242" s="8">
        <v>238460</v>
      </c>
      <c r="G242" s="8">
        <v>242540</v>
      </c>
      <c r="H242" s="8" t="s">
        <v>1370</v>
      </c>
      <c r="I242" s="8" t="s">
        <v>1370</v>
      </c>
      <c r="J242" s="8" t="s">
        <v>1370</v>
      </c>
      <c r="K242" s="8" t="s">
        <v>1370</v>
      </c>
    </row>
    <row r="243" spans="1:11" x14ac:dyDescent="0.3">
      <c r="A243" s="6" t="s">
        <v>1397</v>
      </c>
      <c r="B243" s="7">
        <v>1399137</v>
      </c>
      <c r="C243" s="7">
        <v>1417377</v>
      </c>
      <c r="D243" s="7">
        <v>1435405</v>
      </c>
      <c r="E243" s="7">
        <v>1453078</v>
      </c>
      <c r="F243" s="7">
        <v>1471930</v>
      </c>
      <c r="G243" s="7">
        <v>1490142</v>
      </c>
      <c r="H243" s="7">
        <v>1507140</v>
      </c>
      <c r="I243" s="7">
        <v>1526778</v>
      </c>
      <c r="J243" s="7">
        <v>1540002</v>
      </c>
      <c r="K243" s="7">
        <v>1551959</v>
      </c>
    </row>
    <row r="244" spans="1:11" x14ac:dyDescent="0.3">
      <c r="A244" s="6" t="s">
        <v>584</v>
      </c>
      <c r="B244" s="7">
        <v>275330</v>
      </c>
      <c r="C244" s="7">
        <v>274519</v>
      </c>
      <c r="D244" s="7">
        <v>274554</v>
      </c>
      <c r="E244" s="7">
        <v>277055</v>
      </c>
      <c r="F244" s="7">
        <v>277300</v>
      </c>
      <c r="G244" s="7">
        <v>276640</v>
      </c>
      <c r="H244" s="7">
        <v>276594</v>
      </c>
      <c r="I244" s="7">
        <v>275817</v>
      </c>
      <c r="J244" s="7">
        <v>200671</v>
      </c>
      <c r="K244" s="7" t="s">
        <v>1370</v>
      </c>
    </row>
    <row r="245" spans="1:11" x14ac:dyDescent="0.3">
      <c r="A245" s="6" t="s">
        <v>46</v>
      </c>
      <c r="B245" s="7">
        <v>162651</v>
      </c>
      <c r="C245" s="7">
        <v>162808</v>
      </c>
      <c r="D245" s="7">
        <v>163159</v>
      </c>
      <c r="E245" s="7">
        <v>153844</v>
      </c>
      <c r="F245" s="7">
        <v>154101</v>
      </c>
      <c r="G245" s="7" t="s">
        <v>1370</v>
      </c>
      <c r="H245" s="7">
        <v>154768</v>
      </c>
      <c r="I245" s="7" t="s">
        <v>1370</v>
      </c>
      <c r="J245" s="7" t="s">
        <v>1370</v>
      </c>
      <c r="K245" s="7" t="s">
        <v>1370</v>
      </c>
    </row>
    <row r="246" spans="1:11" x14ac:dyDescent="0.3">
      <c r="A246" s="6" t="s">
        <v>585</v>
      </c>
      <c r="B246" s="7">
        <v>229544</v>
      </c>
      <c r="C246" s="7">
        <v>229262</v>
      </c>
      <c r="D246" s="7">
        <v>229034</v>
      </c>
      <c r="E246" s="7">
        <v>229041</v>
      </c>
      <c r="F246" s="7">
        <v>229146</v>
      </c>
      <c r="G246" s="7">
        <v>229001</v>
      </c>
      <c r="H246" s="7">
        <v>229067</v>
      </c>
      <c r="I246" s="7">
        <v>230520</v>
      </c>
      <c r="J246" s="7" t="s">
        <v>1370</v>
      </c>
      <c r="K246" s="7" t="s">
        <v>1370</v>
      </c>
    </row>
    <row r="247" spans="1:11" x14ac:dyDescent="0.3">
      <c r="A247" s="6" t="s">
        <v>672</v>
      </c>
      <c r="B247" s="7">
        <v>455930</v>
      </c>
      <c r="C247" s="7">
        <v>465477</v>
      </c>
      <c r="D247" s="7">
        <v>474035</v>
      </c>
      <c r="E247" s="7" t="s">
        <v>1370</v>
      </c>
      <c r="F247" s="7">
        <v>491329</v>
      </c>
      <c r="G247" s="7">
        <v>500668</v>
      </c>
      <c r="H247" s="7" t="s">
        <v>1370</v>
      </c>
      <c r="I247" s="7" t="s">
        <v>1370</v>
      </c>
      <c r="J247" s="7" t="s">
        <v>1370</v>
      </c>
      <c r="K247" s="7" t="s">
        <v>1370</v>
      </c>
    </row>
    <row r="248" spans="1:11" x14ac:dyDescent="0.3">
      <c r="A248" s="6" t="s">
        <v>674</v>
      </c>
      <c r="B248" s="7" t="s">
        <v>1370</v>
      </c>
      <c r="C248" s="7" t="s">
        <v>1370</v>
      </c>
      <c r="D248" s="7">
        <v>73119</v>
      </c>
      <c r="E248" s="7">
        <v>73221</v>
      </c>
      <c r="F248" s="7">
        <v>73648</v>
      </c>
      <c r="G248" s="7">
        <v>74061</v>
      </c>
      <c r="H248" s="7">
        <v>74770</v>
      </c>
      <c r="I248" s="7">
        <v>75963</v>
      </c>
      <c r="J248" s="7" t="s">
        <v>1370</v>
      </c>
      <c r="K248" s="7" t="s">
        <v>1370</v>
      </c>
    </row>
    <row r="249" spans="1:11" x14ac:dyDescent="0.3">
      <c r="A249" s="6" t="s">
        <v>676</v>
      </c>
      <c r="B249" s="8">
        <v>463057</v>
      </c>
      <c r="C249" s="8">
        <v>467681</v>
      </c>
      <c r="D249" s="8">
        <v>473290</v>
      </c>
      <c r="E249" s="8">
        <v>480025</v>
      </c>
      <c r="F249" s="8">
        <v>485291</v>
      </c>
      <c r="G249" s="8">
        <v>489298</v>
      </c>
      <c r="H249" s="8">
        <v>493153</v>
      </c>
      <c r="I249" s="8">
        <v>495803</v>
      </c>
      <c r="J249" s="8">
        <v>410545</v>
      </c>
      <c r="K249" s="8" t="s">
        <v>1370</v>
      </c>
    </row>
    <row r="250" spans="1:11" x14ac:dyDescent="0.3">
      <c r="A250" s="6" t="s">
        <v>1398</v>
      </c>
      <c r="B250" s="7">
        <v>86539</v>
      </c>
      <c r="C250" s="7">
        <v>86159</v>
      </c>
      <c r="D250" s="7" t="s">
        <v>1370</v>
      </c>
      <c r="E250" s="7" t="s">
        <v>1370</v>
      </c>
      <c r="F250" s="7">
        <v>85317</v>
      </c>
      <c r="G250" s="7">
        <v>84885</v>
      </c>
      <c r="H250" s="7" t="s">
        <v>1370</v>
      </c>
      <c r="I250" s="7" t="s">
        <v>1370</v>
      </c>
      <c r="J250" s="7" t="s">
        <v>1370</v>
      </c>
      <c r="K250" s="7" t="s">
        <v>1370</v>
      </c>
    </row>
    <row r="251" spans="1:11" x14ac:dyDescent="0.3">
      <c r="A251" s="6" t="s">
        <v>683</v>
      </c>
      <c r="B251" s="7">
        <v>258900</v>
      </c>
      <c r="C251" s="7">
        <v>259400</v>
      </c>
      <c r="D251" s="7">
        <v>349227</v>
      </c>
      <c r="E251" s="7">
        <v>350614</v>
      </c>
      <c r="F251" s="7">
        <v>357446</v>
      </c>
      <c r="G251" s="7">
        <v>358581</v>
      </c>
      <c r="H251" s="7" t="s">
        <v>1370</v>
      </c>
      <c r="I251" s="7" t="s">
        <v>1370</v>
      </c>
      <c r="J251" s="7" t="s">
        <v>1370</v>
      </c>
      <c r="K251" s="7" t="s">
        <v>1370</v>
      </c>
    </row>
    <row r="252" spans="1:11" x14ac:dyDescent="0.3">
      <c r="A252" s="6" t="s">
        <v>47</v>
      </c>
      <c r="B252" s="7" t="s">
        <v>1370</v>
      </c>
      <c r="C252" s="7" t="s">
        <v>1370</v>
      </c>
      <c r="D252" s="7">
        <v>78426</v>
      </c>
      <c r="E252" s="7">
        <v>78558</v>
      </c>
      <c r="F252" s="7">
        <v>78904</v>
      </c>
      <c r="G252" s="7">
        <v>79001</v>
      </c>
      <c r="H252" s="7">
        <v>79229</v>
      </c>
      <c r="I252" s="7">
        <v>79791</v>
      </c>
      <c r="J252" s="7" t="s">
        <v>1370</v>
      </c>
      <c r="K252" s="7" t="s">
        <v>1370</v>
      </c>
    </row>
    <row r="253" spans="1:11" x14ac:dyDescent="0.3">
      <c r="A253" s="6" t="s">
        <v>48</v>
      </c>
      <c r="B253" s="8">
        <v>419976</v>
      </c>
      <c r="C253" s="8">
        <v>416240</v>
      </c>
      <c r="D253" s="8">
        <v>413820</v>
      </c>
      <c r="E253" s="8">
        <v>416171</v>
      </c>
      <c r="F253" s="8">
        <v>414886</v>
      </c>
      <c r="G253" s="8">
        <v>413383</v>
      </c>
      <c r="H253" s="8">
        <v>412120</v>
      </c>
      <c r="I253" s="8">
        <v>410222</v>
      </c>
      <c r="J253" s="8">
        <v>184596</v>
      </c>
      <c r="K253" s="8" t="s">
        <v>1370</v>
      </c>
    </row>
    <row r="254" spans="1:11" x14ac:dyDescent="0.3">
      <c r="A254" s="6" t="s">
        <v>692</v>
      </c>
      <c r="B254" s="7">
        <v>161570</v>
      </c>
      <c r="C254" s="7">
        <v>161017</v>
      </c>
      <c r="D254" s="7">
        <v>160663</v>
      </c>
      <c r="E254" s="7">
        <v>159760</v>
      </c>
      <c r="F254" s="7">
        <v>159164</v>
      </c>
      <c r="G254" s="7">
        <v>158212</v>
      </c>
      <c r="H254" s="7">
        <v>157640</v>
      </c>
      <c r="I254" s="7">
        <v>157187</v>
      </c>
      <c r="J254" s="7" t="s">
        <v>1370</v>
      </c>
      <c r="K254" s="7" t="s">
        <v>1370</v>
      </c>
    </row>
    <row r="255" spans="1:11" x14ac:dyDescent="0.3">
      <c r="A255" s="6" t="s">
        <v>1399</v>
      </c>
      <c r="B255" s="8">
        <v>192199</v>
      </c>
      <c r="C255" s="8">
        <v>191866</v>
      </c>
      <c r="D255" s="8" t="s">
        <v>1370</v>
      </c>
      <c r="E255" s="8" t="s">
        <v>1370</v>
      </c>
      <c r="F255" s="8">
        <v>191276</v>
      </c>
      <c r="G255" s="8">
        <v>191217</v>
      </c>
      <c r="H255" s="8" t="s">
        <v>1370</v>
      </c>
      <c r="I255" s="8" t="s">
        <v>1370</v>
      </c>
      <c r="J255" s="8" t="s">
        <v>1370</v>
      </c>
      <c r="K255" s="8" t="s">
        <v>1370</v>
      </c>
    </row>
    <row r="256" spans="1:11" x14ac:dyDescent="0.3">
      <c r="A256" s="6" t="s">
        <v>694</v>
      </c>
      <c r="B256" s="8">
        <v>138231</v>
      </c>
      <c r="C256" s="8">
        <v>137603</v>
      </c>
      <c r="D256" s="8" t="s">
        <v>1370</v>
      </c>
      <c r="E256" s="8" t="s">
        <v>1370</v>
      </c>
      <c r="F256" s="8">
        <v>136007</v>
      </c>
      <c r="G256" s="8">
        <v>135257</v>
      </c>
      <c r="H256" s="8" t="s">
        <v>1370</v>
      </c>
      <c r="I256" s="8" t="s">
        <v>1370</v>
      </c>
      <c r="J256" s="8" t="s">
        <v>1370</v>
      </c>
      <c r="K256" s="8" t="s">
        <v>1370</v>
      </c>
    </row>
    <row r="257" spans="1:11" x14ac:dyDescent="0.3">
      <c r="A257" s="6" t="s">
        <v>695</v>
      </c>
      <c r="B257" s="8">
        <v>91908</v>
      </c>
      <c r="C257" s="8">
        <v>90771</v>
      </c>
      <c r="D257" s="8">
        <v>90174</v>
      </c>
      <c r="E257" s="8">
        <v>89526</v>
      </c>
      <c r="F257" s="8">
        <v>88706</v>
      </c>
      <c r="G257" s="8">
        <v>88327</v>
      </c>
      <c r="H257" s="8">
        <v>87842</v>
      </c>
      <c r="I257" s="8">
        <v>87735</v>
      </c>
      <c r="J257" s="8">
        <v>87305</v>
      </c>
      <c r="K257" s="8" t="s">
        <v>1370</v>
      </c>
    </row>
    <row r="258" spans="1:11" x14ac:dyDescent="0.3">
      <c r="A258" s="6" t="s">
        <v>697</v>
      </c>
      <c r="B258" s="7">
        <v>191197</v>
      </c>
      <c r="C258" s="7">
        <v>191680</v>
      </c>
      <c r="D258" s="7">
        <v>192173</v>
      </c>
      <c r="E258" s="7">
        <v>195711</v>
      </c>
      <c r="F258" s="7">
        <v>194846</v>
      </c>
      <c r="G258" s="7">
        <v>194089</v>
      </c>
      <c r="H258" s="7">
        <v>194458</v>
      </c>
      <c r="I258" s="7">
        <v>194293</v>
      </c>
      <c r="J258" s="7">
        <v>163105</v>
      </c>
      <c r="K258" s="7" t="s">
        <v>1370</v>
      </c>
    </row>
    <row r="259" spans="1:11" x14ac:dyDescent="0.3">
      <c r="A259" s="6" t="s">
        <v>699</v>
      </c>
      <c r="B259" s="8">
        <v>218759</v>
      </c>
      <c r="C259" s="8">
        <v>219316</v>
      </c>
      <c r="D259" s="8">
        <v>219948</v>
      </c>
      <c r="E259" s="8">
        <v>219886</v>
      </c>
      <c r="F259" s="8">
        <v>219984</v>
      </c>
      <c r="G259" s="8">
        <v>219933</v>
      </c>
      <c r="H259" s="8">
        <v>219777</v>
      </c>
      <c r="I259" s="8">
        <v>220121</v>
      </c>
      <c r="J259" s="8" t="s">
        <v>1370</v>
      </c>
      <c r="K259" s="8" t="s">
        <v>1370</v>
      </c>
    </row>
    <row r="260" spans="1:11" x14ac:dyDescent="0.3">
      <c r="A260" s="6" t="s">
        <v>700</v>
      </c>
      <c r="B260" s="7">
        <v>112220</v>
      </c>
      <c r="C260" s="7">
        <v>112417</v>
      </c>
      <c r="D260" s="7">
        <v>112619</v>
      </c>
      <c r="E260" s="7">
        <v>102016</v>
      </c>
      <c r="F260" s="7">
        <v>102396</v>
      </c>
      <c r="G260" s="7" t="s">
        <v>1370</v>
      </c>
      <c r="H260" s="7">
        <v>103058</v>
      </c>
      <c r="I260" s="7" t="s">
        <v>1370</v>
      </c>
      <c r="J260" s="7" t="s">
        <v>1370</v>
      </c>
      <c r="K260" s="7" t="s">
        <v>1370</v>
      </c>
    </row>
    <row r="261" spans="1:11" x14ac:dyDescent="0.3">
      <c r="A261" s="6" t="s">
        <v>701</v>
      </c>
      <c r="B261" s="7" t="s">
        <v>1370</v>
      </c>
      <c r="C261" s="7" t="s">
        <v>1370</v>
      </c>
      <c r="D261" s="7" t="s">
        <v>1370</v>
      </c>
      <c r="E261" s="7" t="s">
        <v>1370</v>
      </c>
      <c r="F261" s="7">
        <v>167753</v>
      </c>
      <c r="G261" s="7">
        <v>170494</v>
      </c>
      <c r="H261" s="7" t="s">
        <v>1370</v>
      </c>
      <c r="I261" s="7" t="s">
        <v>1370</v>
      </c>
      <c r="J261" s="7" t="s">
        <v>1370</v>
      </c>
      <c r="K261" s="7" t="s">
        <v>1370</v>
      </c>
    </row>
    <row r="262" spans="1:11" x14ac:dyDescent="0.3">
      <c r="A262" s="6" t="s">
        <v>703</v>
      </c>
      <c r="B262" s="7">
        <v>177877</v>
      </c>
      <c r="C262" s="7">
        <v>179170</v>
      </c>
      <c r="D262" s="7">
        <v>180421</v>
      </c>
      <c r="E262" s="7">
        <v>182130</v>
      </c>
      <c r="F262" s="7">
        <v>183806</v>
      </c>
      <c r="G262" s="7">
        <v>185067</v>
      </c>
      <c r="H262" s="7">
        <v>186137</v>
      </c>
      <c r="I262" s="7">
        <v>186942</v>
      </c>
      <c r="J262" s="7">
        <v>187810</v>
      </c>
      <c r="K262" s="7">
        <v>188772</v>
      </c>
    </row>
    <row r="263" spans="1:11" x14ac:dyDescent="0.3">
      <c r="A263" s="6" t="s">
        <v>709</v>
      </c>
      <c r="B263" s="7">
        <v>273321</v>
      </c>
      <c r="C263" s="7">
        <v>272377</v>
      </c>
      <c r="D263" s="7">
        <v>272553</v>
      </c>
      <c r="E263" s="7">
        <v>274483</v>
      </c>
      <c r="F263" s="7">
        <v>275705</v>
      </c>
      <c r="G263" s="7">
        <v>276097</v>
      </c>
      <c r="H263" s="7">
        <v>276428</v>
      </c>
      <c r="I263" s="7">
        <v>276228</v>
      </c>
      <c r="J263" s="7">
        <v>255769</v>
      </c>
      <c r="K263" s="7" t="s">
        <v>1370</v>
      </c>
    </row>
    <row r="264" spans="1:11" x14ac:dyDescent="0.3">
      <c r="A264" s="6" t="s">
        <v>712</v>
      </c>
      <c r="B264" s="7">
        <v>212140</v>
      </c>
      <c r="C264" s="7">
        <v>211855</v>
      </c>
      <c r="D264" s="7" t="s">
        <v>1370</v>
      </c>
      <c r="E264" s="7" t="s">
        <v>1370</v>
      </c>
      <c r="F264" s="7">
        <v>210797</v>
      </c>
      <c r="G264" s="7">
        <v>210210</v>
      </c>
      <c r="H264" s="7" t="s">
        <v>1370</v>
      </c>
      <c r="I264" s="7" t="s">
        <v>1370</v>
      </c>
      <c r="J264" s="7" t="s">
        <v>1370</v>
      </c>
      <c r="K264" s="7" t="s">
        <v>1370</v>
      </c>
    </row>
    <row r="265" spans="1:11" x14ac:dyDescent="0.3">
      <c r="A265" s="6" t="s">
        <v>713</v>
      </c>
      <c r="B265" s="7" t="s">
        <v>1370</v>
      </c>
      <c r="C265" s="7" t="s">
        <v>1370</v>
      </c>
      <c r="D265" s="7">
        <v>112253</v>
      </c>
      <c r="E265" s="7">
        <v>111172</v>
      </c>
      <c r="F265" s="7">
        <v>110025</v>
      </c>
      <c r="G265" s="7">
        <v>108983</v>
      </c>
      <c r="H265" s="7">
        <v>108184</v>
      </c>
      <c r="I265" s="7">
        <v>107157</v>
      </c>
      <c r="J265" s="7">
        <v>105970</v>
      </c>
      <c r="K265" s="7" t="s">
        <v>1370</v>
      </c>
    </row>
    <row r="266" spans="1:11" x14ac:dyDescent="0.3">
      <c r="A266" s="6" t="s">
        <v>49</v>
      </c>
      <c r="B266" s="8">
        <v>117297</v>
      </c>
      <c r="C266" s="8">
        <v>117016</v>
      </c>
      <c r="D266" s="8">
        <v>116364</v>
      </c>
      <c r="E266" s="8">
        <v>90587</v>
      </c>
      <c r="F266" s="8">
        <v>90257</v>
      </c>
      <c r="G266" s="8" t="s">
        <v>1370</v>
      </c>
      <c r="H266" s="8">
        <v>89983</v>
      </c>
      <c r="I266" s="8" t="s">
        <v>1370</v>
      </c>
      <c r="J266" s="8" t="s">
        <v>1370</v>
      </c>
      <c r="K266" s="8" t="s">
        <v>1370</v>
      </c>
    </row>
    <row r="267" spans="1:11" x14ac:dyDescent="0.3">
      <c r="A267" s="6" t="s">
        <v>718</v>
      </c>
      <c r="B267" s="8">
        <v>723139</v>
      </c>
      <c r="C267" s="8">
        <v>728289</v>
      </c>
      <c r="D267" s="8">
        <v>731366</v>
      </c>
      <c r="E267" s="8">
        <v>743596</v>
      </c>
      <c r="F267" s="8">
        <v>750336</v>
      </c>
      <c r="G267" s="8">
        <v>754592</v>
      </c>
      <c r="H267" s="8">
        <v>757324</v>
      </c>
      <c r="I267" s="8">
        <v>757161</v>
      </c>
      <c r="J267" s="8">
        <v>711216</v>
      </c>
      <c r="K267" s="8" t="s">
        <v>1370</v>
      </c>
    </row>
    <row r="268" spans="1:11" x14ac:dyDescent="0.3">
      <c r="A268" s="6" t="s">
        <v>721</v>
      </c>
      <c r="B268" s="7">
        <v>427080</v>
      </c>
      <c r="C268" s="7">
        <v>427439</v>
      </c>
      <c r="D268" s="7">
        <v>428198</v>
      </c>
      <c r="E268" s="7">
        <v>433797</v>
      </c>
      <c r="F268" s="7">
        <v>435967</v>
      </c>
      <c r="G268" s="7">
        <v>437410</v>
      </c>
      <c r="H268" s="7">
        <v>438218</v>
      </c>
      <c r="I268" s="7">
        <v>438901</v>
      </c>
      <c r="J268" s="7">
        <v>492937</v>
      </c>
      <c r="K268" s="7" t="s">
        <v>1370</v>
      </c>
    </row>
    <row r="269" spans="1:11" x14ac:dyDescent="0.3">
      <c r="A269" s="6" t="s">
        <v>724</v>
      </c>
      <c r="B269" s="7">
        <v>2573159</v>
      </c>
      <c r="C269" s="7">
        <v>2562042</v>
      </c>
      <c r="D269" s="7" t="s">
        <v>1370</v>
      </c>
      <c r="E269" s="7" t="s">
        <v>1370</v>
      </c>
      <c r="F269" s="7">
        <v>2532524</v>
      </c>
      <c r="G269" s="7">
        <v>2521341</v>
      </c>
      <c r="H269" s="7" t="s">
        <v>1370</v>
      </c>
      <c r="I269" s="7" t="s">
        <v>1370</v>
      </c>
      <c r="J269" s="7" t="s">
        <v>1370</v>
      </c>
      <c r="K269" s="7" t="s">
        <v>1370</v>
      </c>
    </row>
    <row r="270" spans="1:11" x14ac:dyDescent="0.3">
      <c r="A270" s="6" t="s">
        <v>726</v>
      </c>
      <c r="B270" s="7">
        <v>393307</v>
      </c>
      <c r="C270" s="7">
        <v>391150</v>
      </c>
      <c r="D270" s="7">
        <v>389753</v>
      </c>
      <c r="E270" s="7">
        <v>387362</v>
      </c>
      <c r="F270" s="7">
        <v>383764</v>
      </c>
      <c r="G270" s="7">
        <v>381007</v>
      </c>
      <c r="H270" s="7">
        <v>381874</v>
      </c>
      <c r="I270" s="7">
        <v>385787</v>
      </c>
      <c r="J270" s="7">
        <v>391153</v>
      </c>
      <c r="K270" s="7" t="s">
        <v>1370</v>
      </c>
    </row>
    <row r="271" spans="1:11" x14ac:dyDescent="0.3">
      <c r="A271" s="6" t="s">
        <v>732</v>
      </c>
      <c r="B271" s="8">
        <v>188434</v>
      </c>
      <c r="C271" s="8">
        <v>188003</v>
      </c>
      <c r="D271" s="8">
        <v>187835</v>
      </c>
      <c r="E271" s="8">
        <v>187653</v>
      </c>
      <c r="F271" s="8">
        <v>186623</v>
      </c>
      <c r="G271" s="8">
        <v>186782</v>
      </c>
      <c r="H271" s="8">
        <v>186988</v>
      </c>
      <c r="I271" s="8">
        <v>186872</v>
      </c>
      <c r="J271" s="8">
        <v>186440</v>
      </c>
      <c r="K271" s="8" t="s">
        <v>1370</v>
      </c>
    </row>
    <row r="272" spans="1:11" x14ac:dyDescent="0.3">
      <c r="A272" s="6" t="s">
        <v>733</v>
      </c>
      <c r="B272" s="7">
        <v>214082</v>
      </c>
      <c r="C272" s="7">
        <v>215522</v>
      </c>
      <c r="D272" s="7">
        <v>216605</v>
      </c>
      <c r="E272" s="7">
        <v>219619</v>
      </c>
      <c r="F272" s="7">
        <v>221288</v>
      </c>
      <c r="G272" s="7">
        <v>222898</v>
      </c>
      <c r="H272" s="7">
        <v>224269</v>
      </c>
      <c r="I272" s="7">
        <v>225159</v>
      </c>
      <c r="J272" s="7">
        <v>153143</v>
      </c>
      <c r="K272" s="7" t="s">
        <v>1370</v>
      </c>
    </row>
    <row r="273" spans="1:11" x14ac:dyDescent="0.3">
      <c r="A273" s="6" t="s">
        <v>734</v>
      </c>
      <c r="B273" s="7">
        <v>634645</v>
      </c>
      <c r="C273" s="7">
        <v>636251</v>
      </c>
      <c r="D273" s="7">
        <v>638641</v>
      </c>
      <c r="E273" s="7">
        <v>644988</v>
      </c>
      <c r="F273" s="7">
        <v>648481</v>
      </c>
      <c r="G273" s="7">
        <v>649807</v>
      </c>
      <c r="H273" s="7">
        <v>648970</v>
      </c>
      <c r="I273" s="7">
        <v>649578</v>
      </c>
      <c r="J273" s="7">
        <v>498104</v>
      </c>
      <c r="K273" s="7" t="s">
        <v>1370</v>
      </c>
    </row>
    <row r="274" spans="1:11" x14ac:dyDescent="0.3">
      <c r="A274" s="6" t="s">
        <v>736</v>
      </c>
      <c r="B274" s="7">
        <v>398830</v>
      </c>
      <c r="C274" s="7">
        <v>398433</v>
      </c>
      <c r="D274" s="7" t="s">
        <v>1370</v>
      </c>
      <c r="E274" s="7" t="s">
        <v>1370</v>
      </c>
      <c r="F274" s="7">
        <v>398419</v>
      </c>
      <c r="G274" s="7">
        <v>397941</v>
      </c>
      <c r="H274" s="7" t="s">
        <v>1370</v>
      </c>
      <c r="I274" s="7" t="s">
        <v>1370</v>
      </c>
      <c r="J274" s="7" t="s">
        <v>1370</v>
      </c>
      <c r="K274" s="7" t="s">
        <v>1370</v>
      </c>
    </row>
    <row r="275" spans="1:11" x14ac:dyDescent="0.3">
      <c r="A275" s="6" t="s">
        <v>740</v>
      </c>
      <c r="B275" s="7">
        <v>593300</v>
      </c>
      <c r="C275" s="7">
        <v>594200</v>
      </c>
      <c r="D275" s="7">
        <v>595253</v>
      </c>
      <c r="E275" s="7">
        <v>596808</v>
      </c>
      <c r="F275" s="7">
        <v>598287</v>
      </c>
      <c r="G275" s="7">
        <v>599497</v>
      </c>
      <c r="H275" s="7" t="s">
        <v>1370</v>
      </c>
      <c r="I275" s="7" t="s">
        <v>1370</v>
      </c>
      <c r="J275" s="7" t="s">
        <v>1370</v>
      </c>
      <c r="K275" s="7" t="s">
        <v>1370</v>
      </c>
    </row>
    <row r="276" spans="1:11" x14ac:dyDescent="0.3">
      <c r="A276" s="6" t="s">
        <v>747</v>
      </c>
      <c r="B276" s="8">
        <v>1928612</v>
      </c>
      <c r="C276" s="8" t="s">
        <v>1370</v>
      </c>
      <c r="D276" s="8" t="s">
        <v>1370</v>
      </c>
      <c r="E276" s="8" t="s">
        <v>1370</v>
      </c>
      <c r="F276" s="8" t="s">
        <v>1370</v>
      </c>
      <c r="G276" s="8" t="s">
        <v>1370</v>
      </c>
      <c r="H276" s="8" t="s">
        <v>1370</v>
      </c>
      <c r="I276" s="8" t="s">
        <v>1370</v>
      </c>
      <c r="J276" s="8" t="s">
        <v>1370</v>
      </c>
      <c r="K276" s="8" t="s">
        <v>1370</v>
      </c>
    </row>
    <row r="277" spans="1:11" x14ac:dyDescent="0.3">
      <c r="A277" s="6" t="s">
        <v>749</v>
      </c>
      <c r="B277" s="7">
        <v>319814</v>
      </c>
      <c r="C277" s="7">
        <v>320428</v>
      </c>
      <c r="D277" s="7">
        <v>321875</v>
      </c>
      <c r="E277" s="7">
        <v>324511</v>
      </c>
      <c r="F277" s="7">
        <v>326573</v>
      </c>
      <c r="G277" s="7">
        <v>327398</v>
      </c>
      <c r="H277" s="7">
        <v>328283</v>
      </c>
      <c r="I277" s="7">
        <v>328486</v>
      </c>
      <c r="J277" s="7">
        <v>325680</v>
      </c>
      <c r="K277" s="7" t="s">
        <v>1370</v>
      </c>
    </row>
    <row r="278" spans="1:11" x14ac:dyDescent="0.3">
      <c r="A278" s="6" t="s">
        <v>751</v>
      </c>
      <c r="B278" s="7">
        <v>1917088</v>
      </c>
      <c r="C278" s="7">
        <v>1930036</v>
      </c>
      <c r="D278" s="7">
        <v>1947165</v>
      </c>
      <c r="E278" s="7">
        <v>1973455</v>
      </c>
      <c r="F278" s="7">
        <v>1987901</v>
      </c>
      <c r="G278" s="7">
        <v>1994524</v>
      </c>
      <c r="H278" s="7">
        <v>2003046</v>
      </c>
      <c r="I278" s="7">
        <v>2005478</v>
      </c>
      <c r="J278" s="7">
        <v>2215509</v>
      </c>
      <c r="K278" s="7" t="s">
        <v>1370</v>
      </c>
    </row>
    <row r="279" spans="1:11" x14ac:dyDescent="0.3">
      <c r="A279" s="6" t="s">
        <v>50</v>
      </c>
      <c r="B279" s="7">
        <v>171468</v>
      </c>
      <c r="C279" s="7">
        <v>171193</v>
      </c>
      <c r="D279" s="7" t="s">
        <v>1370</v>
      </c>
      <c r="E279" s="7" t="s">
        <v>1370</v>
      </c>
      <c r="F279" s="7">
        <v>170503</v>
      </c>
      <c r="G279" s="7">
        <v>170220</v>
      </c>
      <c r="H279" s="7" t="s">
        <v>1370</v>
      </c>
      <c r="I279" s="7" t="s">
        <v>1370</v>
      </c>
      <c r="J279" s="7" t="s">
        <v>1370</v>
      </c>
      <c r="K279" s="7" t="s">
        <v>1370</v>
      </c>
    </row>
    <row r="280" spans="1:11" x14ac:dyDescent="0.3">
      <c r="A280" s="6" t="s">
        <v>754</v>
      </c>
      <c r="B280" s="8">
        <v>270568</v>
      </c>
      <c r="C280" s="8">
        <v>273407</v>
      </c>
      <c r="D280" s="8">
        <v>275785</v>
      </c>
      <c r="E280" s="8">
        <v>280288</v>
      </c>
      <c r="F280" s="8">
        <v>282191</v>
      </c>
      <c r="G280" s="8">
        <v>284015</v>
      </c>
      <c r="H280" s="8">
        <v>285325</v>
      </c>
      <c r="I280" s="8">
        <v>286305</v>
      </c>
      <c r="J280" s="8">
        <v>96968</v>
      </c>
      <c r="K280" s="8" t="s">
        <v>1370</v>
      </c>
    </row>
    <row r="281" spans="1:11" x14ac:dyDescent="0.3">
      <c r="A281" s="6" t="s">
        <v>51</v>
      </c>
      <c r="B281" s="8">
        <v>171370</v>
      </c>
      <c r="C281" s="8">
        <v>171464</v>
      </c>
      <c r="D281" s="8">
        <v>171812</v>
      </c>
      <c r="E281" s="8">
        <v>172037</v>
      </c>
      <c r="F281" s="8">
        <v>172836</v>
      </c>
      <c r="G281" s="8">
        <v>173640</v>
      </c>
      <c r="H281" s="8">
        <v>174535</v>
      </c>
      <c r="I281" s="8">
        <v>175746</v>
      </c>
      <c r="J281" s="8">
        <v>215682</v>
      </c>
      <c r="K281" s="8" t="s">
        <v>1370</v>
      </c>
    </row>
    <row r="282" spans="1:11" x14ac:dyDescent="0.3">
      <c r="A282" s="6" t="s">
        <v>758</v>
      </c>
      <c r="B282" s="8">
        <v>361351</v>
      </c>
      <c r="C282" s="8">
        <v>362045</v>
      </c>
      <c r="D282" s="8">
        <v>362841</v>
      </c>
      <c r="E282" s="8">
        <v>363778</v>
      </c>
      <c r="F282" s="8">
        <v>365142</v>
      </c>
      <c r="G282" s="8">
        <v>366460</v>
      </c>
      <c r="H282" s="8">
        <v>367712</v>
      </c>
      <c r="I282" s="8">
        <v>368725</v>
      </c>
      <c r="J282" s="8">
        <v>357386</v>
      </c>
      <c r="K282" s="8">
        <v>356695</v>
      </c>
    </row>
    <row r="283" spans="1:11" x14ac:dyDescent="0.3">
      <c r="A283" s="6" t="s">
        <v>757</v>
      </c>
      <c r="B283" s="8">
        <v>161015</v>
      </c>
      <c r="C283" s="8">
        <v>160475</v>
      </c>
      <c r="D283" s="8" t="s">
        <v>1370</v>
      </c>
      <c r="E283" s="8" t="s">
        <v>1370</v>
      </c>
      <c r="F283" s="8">
        <v>160170</v>
      </c>
      <c r="G283" s="8">
        <v>160017</v>
      </c>
      <c r="H283" s="8" t="s">
        <v>1370</v>
      </c>
      <c r="I283" s="8" t="s">
        <v>1370</v>
      </c>
      <c r="J283" s="8" t="s">
        <v>1370</v>
      </c>
      <c r="K283" s="8" t="s">
        <v>1370</v>
      </c>
    </row>
    <row r="284" spans="1:11" x14ac:dyDescent="0.3">
      <c r="A284" s="6" t="s">
        <v>762</v>
      </c>
      <c r="B284" s="8">
        <v>1389091</v>
      </c>
      <c r="C284" s="8">
        <v>1395838</v>
      </c>
      <c r="D284" s="8" t="s">
        <v>1370</v>
      </c>
      <c r="E284" s="8" t="s">
        <v>1370</v>
      </c>
      <c r="F284" s="8">
        <v>1414624</v>
      </c>
      <c r="G284" s="8">
        <v>1423151</v>
      </c>
      <c r="H284" s="8" t="s">
        <v>1370</v>
      </c>
      <c r="I284" s="8" t="s">
        <v>1370</v>
      </c>
      <c r="J284" s="8" t="s">
        <v>1370</v>
      </c>
      <c r="K284" s="8" t="s">
        <v>1370</v>
      </c>
    </row>
    <row r="285" spans="1:11" x14ac:dyDescent="0.3">
      <c r="A285" s="6" t="s">
        <v>765</v>
      </c>
      <c r="B285" s="7">
        <v>222026</v>
      </c>
      <c r="C285" s="7">
        <v>222058</v>
      </c>
      <c r="D285" s="7">
        <v>222500</v>
      </c>
      <c r="E285" s="7">
        <v>225144</v>
      </c>
      <c r="F285" s="7">
        <v>226812</v>
      </c>
      <c r="G285" s="7">
        <v>226699</v>
      </c>
      <c r="H285" s="7">
        <v>227020</v>
      </c>
      <c r="I285" s="7">
        <v>227417</v>
      </c>
      <c r="J285" s="7">
        <v>290630</v>
      </c>
      <c r="K285" s="7" t="s">
        <v>1370</v>
      </c>
    </row>
    <row r="286" spans="1:11" x14ac:dyDescent="0.3">
      <c r="A286" s="6" t="s">
        <v>771</v>
      </c>
      <c r="B286" s="8">
        <v>152151</v>
      </c>
      <c r="C286" s="8">
        <v>153267</v>
      </c>
      <c r="D286" s="8">
        <v>157982</v>
      </c>
      <c r="E286" s="8">
        <v>158775</v>
      </c>
      <c r="F286" s="8">
        <v>164093</v>
      </c>
      <c r="G286" s="8">
        <v>164144</v>
      </c>
      <c r="H286" s="8">
        <v>164241</v>
      </c>
      <c r="I286" s="8">
        <v>164113</v>
      </c>
      <c r="J286" s="8">
        <v>164537</v>
      </c>
      <c r="K286" s="8">
        <v>165684</v>
      </c>
    </row>
    <row r="287" spans="1:11" x14ac:dyDescent="0.3">
      <c r="A287" s="6" t="s">
        <v>1400</v>
      </c>
      <c r="B287" s="8" t="s">
        <v>1370</v>
      </c>
      <c r="C287" s="8" t="s">
        <v>1370</v>
      </c>
      <c r="D287" s="8" t="s">
        <v>1370</v>
      </c>
      <c r="E287" s="8" t="s">
        <v>1370</v>
      </c>
      <c r="F287" s="8" t="s">
        <v>1370</v>
      </c>
      <c r="G287" s="8" t="s">
        <v>1370</v>
      </c>
      <c r="H287" s="8" t="s">
        <v>1370</v>
      </c>
      <c r="I287" s="8" t="s">
        <v>1370</v>
      </c>
      <c r="J287" s="8">
        <v>166213</v>
      </c>
      <c r="K287" s="8" t="s">
        <v>1370</v>
      </c>
    </row>
    <row r="288" spans="1:11" x14ac:dyDescent="0.3">
      <c r="A288" s="6" t="s">
        <v>777</v>
      </c>
      <c r="B288" s="7">
        <v>227448</v>
      </c>
      <c r="C288" s="7">
        <v>230395</v>
      </c>
      <c r="D288" s="7">
        <v>232423</v>
      </c>
      <c r="E288" s="7">
        <v>233823</v>
      </c>
      <c r="F288" s="7">
        <v>235308</v>
      </c>
      <c r="G288" s="7">
        <v>237909</v>
      </c>
      <c r="H288" s="7">
        <v>241129</v>
      </c>
      <c r="I288" s="7" t="s">
        <v>1370</v>
      </c>
      <c r="J288" s="7" t="s">
        <v>1370</v>
      </c>
      <c r="K288" s="7" t="s">
        <v>1370</v>
      </c>
    </row>
    <row r="289" spans="1:11" x14ac:dyDescent="0.3">
      <c r="A289" s="6" t="s">
        <v>52</v>
      </c>
      <c r="B289" s="7">
        <v>191318</v>
      </c>
      <c r="C289" s="7">
        <v>195056</v>
      </c>
      <c r="D289" s="7">
        <v>194473</v>
      </c>
      <c r="E289" s="7">
        <v>194115</v>
      </c>
      <c r="F289" s="7">
        <v>193811</v>
      </c>
      <c r="G289" s="7">
        <v>193237</v>
      </c>
      <c r="H289" s="7">
        <v>191339</v>
      </c>
      <c r="I289" s="7">
        <v>190737</v>
      </c>
      <c r="J289" s="7">
        <v>189689</v>
      </c>
      <c r="K289" s="7">
        <v>189043</v>
      </c>
    </row>
    <row r="290" spans="1:11" x14ac:dyDescent="0.3">
      <c r="A290" s="6" t="s">
        <v>1401</v>
      </c>
      <c r="B290" s="7">
        <v>174654</v>
      </c>
      <c r="C290" s="7">
        <v>174837</v>
      </c>
      <c r="D290" s="7">
        <v>174650</v>
      </c>
      <c r="E290" s="7">
        <v>191450</v>
      </c>
      <c r="F290" s="7">
        <v>191735</v>
      </c>
      <c r="G290" s="7">
        <v>191460</v>
      </c>
      <c r="H290" s="7">
        <v>191133</v>
      </c>
      <c r="I290" s="7">
        <v>190354</v>
      </c>
      <c r="J290" s="7">
        <v>189999</v>
      </c>
      <c r="K290" s="7">
        <v>189547</v>
      </c>
    </row>
    <row r="291" spans="1:11" x14ac:dyDescent="0.3">
      <c r="A291" s="6" t="s">
        <v>780</v>
      </c>
      <c r="B291" s="8">
        <v>214184</v>
      </c>
      <c r="C291" s="8">
        <v>216495</v>
      </c>
      <c r="D291" s="8">
        <v>219328</v>
      </c>
      <c r="E291" s="8">
        <v>223788</v>
      </c>
      <c r="F291" s="8">
        <v>225467</v>
      </c>
      <c r="G291" s="8">
        <v>228432</v>
      </c>
      <c r="H291" s="8">
        <v>231102</v>
      </c>
      <c r="I291" s="8">
        <v>233306</v>
      </c>
      <c r="J291" s="8">
        <v>183917</v>
      </c>
      <c r="K291" s="8" t="s">
        <v>1370</v>
      </c>
    </row>
    <row r="292" spans="1:11" x14ac:dyDescent="0.3">
      <c r="A292" s="6" t="s">
        <v>775</v>
      </c>
      <c r="B292" s="7">
        <v>96997</v>
      </c>
      <c r="C292" s="7">
        <v>100019</v>
      </c>
      <c r="D292" s="7">
        <v>99224</v>
      </c>
      <c r="E292" s="7">
        <v>98622</v>
      </c>
      <c r="F292" s="7">
        <v>98450</v>
      </c>
      <c r="G292" s="7">
        <v>98173</v>
      </c>
      <c r="H292" s="7">
        <v>98082</v>
      </c>
      <c r="I292" s="7">
        <v>97645</v>
      </c>
      <c r="J292" s="7">
        <v>96541</v>
      </c>
      <c r="K292" s="7">
        <v>96197</v>
      </c>
    </row>
    <row r="293" spans="1:11" x14ac:dyDescent="0.3">
      <c r="A293" s="6" t="s">
        <v>784</v>
      </c>
      <c r="B293" s="8">
        <v>637317</v>
      </c>
      <c r="C293" s="8">
        <v>636103</v>
      </c>
      <c r="D293" s="8">
        <v>633031</v>
      </c>
      <c r="E293" s="8">
        <v>632316</v>
      </c>
      <c r="F293" s="8">
        <v>630413</v>
      </c>
      <c r="G293" s="8">
        <v>632018</v>
      </c>
      <c r="H293" s="8">
        <v>633944</v>
      </c>
      <c r="I293" s="8">
        <v>635919</v>
      </c>
      <c r="J293" s="8" t="s">
        <v>1370</v>
      </c>
      <c r="K293" s="8" t="s">
        <v>1370</v>
      </c>
    </row>
    <row r="294" spans="1:11" x14ac:dyDescent="0.3">
      <c r="A294" s="6" t="s">
        <v>786</v>
      </c>
      <c r="B294" s="7">
        <v>180797</v>
      </c>
      <c r="C294" s="7">
        <v>188072</v>
      </c>
      <c r="D294" s="7">
        <v>188338</v>
      </c>
      <c r="E294" s="7">
        <v>188835</v>
      </c>
      <c r="F294" s="7">
        <v>189037</v>
      </c>
      <c r="G294" s="7">
        <v>189588</v>
      </c>
      <c r="H294" s="7">
        <v>187893</v>
      </c>
      <c r="I294" s="7">
        <v>187872</v>
      </c>
      <c r="J294" s="7">
        <v>188304</v>
      </c>
      <c r="K294" s="7">
        <v>188859</v>
      </c>
    </row>
    <row r="295" spans="1:11" x14ac:dyDescent="0.3">
      <c r="A295" s="6" t="s">
        <v>787</v>
      </c>
      <c r="B295" s="8">
        <v>525473</v>
      </c>
      <c r="C295" s="8">
        <v>536480</v>
      </c>
      <c r="D295" s="8">
        <v>543931</v>
      </c>
      <c r="E295" s="8">
        <v>552284</v>
      </c>
      <c r="F295" s="8">
        <v>560537</v>
      </c>
      <c r="G295" s="8">
        <v>566954</v>
      </c>
      <c r="H295" s="8">
        <v>570920</v>
      </c>
      <c r="I295" s="8">
        <v>574937</v>
      </c>
      <c r="J295" s="8">
        <v>582578</v>
      </c>
      <c r="K295" s="8" t="s">
        <v>1370</v>
      </c>
    </row>
    <row r="296" spans="1:11" x14ac:dyDescent="0.3">
      <c r="A296" s="6" t="s">
        <v>789</v>
      </c>
      <c r="B296" s="7">
        <v>337187</v>
      </c>
      <c r="C296" s="7">
        <v>338435</v>
      </c>
      <c r="D296" s="7">
        <v>338415</v>
      </c>
      <c r="E296" s="7">
        <v>336852</v>
      </c>
      <c r="F296" s="7">
        <v>336801</v>
      </c>
      <c r="G296" s="7">
        <v>337086</v>
      </c>
      <c r="H296" s="7">
        <v>335941</v>
      </c>
      <c r="I296" s="7" t="s">
        <v>1370</v>
      </c>
      <c r="J296" s="7" t="s">
        <v>1370</v>
      </c>
      <c r="K296" s="7" t="s">
        <v>1370</v>
      </c>
    </row>
    <row r="297" spans="1:11" x14ac:dyDescent="0.3">
      <c r="A297" s="6" t="s">
        <v>53</v>
      </c>
      <c r="B297" s="8">
        <v>365559</v>
      </c>
      <c r="C297" s="8">
        <v>365982</v>
      </c>
      <c r="D297" s="8">
        <v>366196</v>
      </c>
      <c r="E297" s="8">
        <v>366172</v>
      </c>
      <c r="F297" s="8">
        <v>366377</v>
      </c>
      <c r="G297" s="8">
        <v>367082</v>
      </c>
      <c r="H297" s="8">
        <v>368509</v>
      </c>
      <c r="I297" s="8" t="s">
        <v>1370</v>
      </c>
      <c r="J297" s="8" t="s">
        <v>1370</v>
      </c>
      <c r="K297" s="8" t="s">
        <v>1370</v>
      </c>
    </row>
    <row r="298" spans="1:11" x14ac:dyDescent="0.3">
      <c r="A298" s="6" t="s">
        <v>54</v>
      </c>
      <c r="B298" s="8">
        <v>229805</v>
      </c>
      <c r="C298" s="8">
        <v>234585</v>
      </c>
      <c r="D298" s="8">
        <v>235316</v>
      </c>
      <c r="E298" s="8">
        <v>235787</v>
      </c>
      <c r="F298" s="8">
        <v>235654</v>
      </c>
      <c r="G298" s="8">
        <v>235491</v>
      </c>
      <c r="H298" s="8">
        <v>231046</v>
      </c>
      <c r="I298" s="8">
        <v>230592</v>
      </c>
      <c r="J298" s="8">
        <v>231503</v>
      </c>
      <c r="K298" s="8">
        <v>231052</v>
      </c>
    </row>
    <row r="299" spans="1:11" x14ac:dyDescent="0.3">
      <c r="A299" s="6" t="s">
        <v>793</v>
      </c>
      <c r="B299" s="8">
        <v>138666</v>
      </c>
      <c r="C299" s="8">
        <v>139951</v>
      </c>
      <c r="D299" s="8">
        <v>139673</v>
      </c>
      <c r="E299" s="8">
        <v>139110</v>
      </c>
      <c r="F299" s="8">
        <v>139062</v>
      </c>
      <c r="G299" s="8">
        <v>139091</v>
      </c>
      <c r="H299" s="8">
        <v>138732</v>
      </c>
      <c r="I299" s="8">
        <v>138293</v>
      </c>
      <c r="J299" s="8">
        <v>136996</v>
      </c>
      <c r="K299" s="8">
        <v>136167</v>
      </c>
    </row>
    <row r="300" spans="1:11" x14ac:dyDescent="0.3">
      <c r="A300" s="6" t="s">
        <v>795</v>
      </c>
      <c r="B300" s="7">
        <v>1172700</v>
      </c>
      <c r="C300" s="7">
        <v>1179500</v>
      </c>
      <c r="D300" s="7">
        <v>2571572</v>
      </c>
      <c r="E300" s="7">
        <v>2589728</v>
      </c>
      <c r="F300" s="7">
        <v>2604824</v>
      </c>
      <c r="G300" s="7">
        <v>2619128</v>
      </c>
      <c r="H300" s="7" t="s">
        <v>1370</v>
      </c>
      <c r="I300" s="7" t="s">
        <v>1370</v>
      </c>
      <c r="J300" s="7" t="s">
        <v>1370</v>
      </c>
      <c r="K300" s="7" t="s">
        <v>1370</v>
      </c>
    </row>
    <row r="301" spans="1:11" x14ac:dyDescent="0.3">
      <c r="A301" s="6" t="s">
        <v>797</v>
      </c>
      <c r="B301" s="8">
        <v>241530</v>
      </c>
      <c r="C301" s="8">
        <v>233083</v>
      </c>
      <c r="D301" s="8">
        <v>261688</v>
      </c>
      <c r="E301" s="8">
        <v>261607</v>
      </c>
      <c r="F301" s="8" t="s">
        <v>1370</v>
      </c>
      <c r="G301" s="8" t="s">
        <v>1370</v>
      </c>
      <c r="H301" s="8">
        <v>235607</v>
      </c>
      <c r="I301" s="8">
        <v>236870</v>
      </c>
      <c r="J301" s="8">
        <v>237440</v>
      </c>
      <c r="K301" s="8" t="s">
        <v>1370</v>
      </c>
    </row>
    <row r="302" spans="1:11" x14ac:dyDescent="0.3">
      <c r="A302" s="6" t="s">
        <v>798</v>
      </c>
      <c r="B302" s="8">
        <v>336900</v>
      </c>
      <c r="C302" s="8">
        <v>333800</v>
      </c>
      <c r="D302" s="8">
        <v>329500</v>
      </c>
      <c r="E302" s="8">
        <v>330000</v>
      </c>
      <c r="F302" s="8" t="s">
        <v>1370</v>
      </c>
      <c r="G302" s="8" t="s">
        <v>1370</v>
      </c>
      <c r="H302" s="8" t="s">
        <v>1370</v>
      </c>
      <c r="I302" s="8" t="s">
        <v>1370</v>
      </c>
      <c r="J302" s="8" t="s">
        <v>1370</v>
      </c>
      <c r="K302" s="8" t="s">
        <v>1370</v>
      </c>
    </row>
    <row r="303" spans="1:11" x14ac:dyDescent="0.3">
      <c r="A303" s="6" t="s">
        <v>55</v>
      </c>
      <c r="B303" s="8">
        <v>133288</v>
      </c>
      <c r="C303" s="8">
        <v>132901</v>
      </c>
      <c r="D303" s="8" t="s">
        <v>1370</v>
      </c>
      <c r="E303" s="8" t="s">
        <v>1370</v>
      </c>
      <c r="F303" s="8">
        <v>132419</v>
      </c>
      <c r="G303" s="8">
        <v>132016</v>
      </c>
      <c r="H303" s="8" t="s">
        <v>1370</v>
      </c>
      <c r="I303" s="8" t="s">
        <v>1370</v>
      </c>
      <c r="J303" s="8" t="s">
        <v>1370</v>
      </c>
      <c r="K303" s="8" t="s">
        <v>1370</v>
      </c>
    </row>
    <row r="304" spans="1:11" x14ac:dyDescent="0.3">
      <c r="A304" s="6" t="s">
        <v>802</v>
      </c>
      <c r="B304" s="7">
        <v>846600</v>
      </c>
      <c r="C304" s="7">
        <v>854200</v>
      </c>
      <c r="D304" s="7">
        <v>864242</v>
      </c>
      <c r="E304" s="7">
        <v>875778</v>
      </c>
      <c r="F304" s="7">
        <v>886673</v>
      </c>
      <c r="G304" s="7">
        <v>896515</v>
      </c>
      <c r="H304" s="7" t="s">
        <v>1370</v>
      </c>
      <c r="I304" s="7" t="s">
        <v>1370</v>
      </c>
      <c r="J304" s="7" t="s">
        <v>1370</v>
      </c>
      <c r="K304" s="7" t="s">
        <v>1370</v>
      </c>
    </row>
    <row r="305" spans="1:11" x14ac:dyDescent="0.3">
      <c r="A305" s="6" t="s">
        <v>804</v>
      </c>
      <c r="B305" s="7">
        <v>154665</v>
      </c>
      <c r="C305" s="7">
        <v>156051</v>
      </c>
      <c r="D305" s="7">
        <v>345588</v>
      </c>
      <c r="E305" s="7">
        <v>348171</v>
      </c>
      <c r="F305" s="7" t="s">
        <v>1370</v>
      </c>
      <c r="G305" s="7" t="s">
        <v>1370</v>
      </c>
      <c r="H305" s="7">
        <v>355585</v>
      </c>
      <c r="I305" s="7">
        <v>357897</v>
      </c>
      <c r="J305" s="7">
        <v>358875</v>
      </c>
      <c r="K305" s="7" t="s">
        <v>1370</v>
      </c>
    </row>
    <row r="306" spans="1:11" x14ac:dyDescent="0.3">
      <c r="A306" s="6" t="s">
        <v>806</v>
      </c>
      <c r="B306" s="7">
        <v>978674</v>
      </c>
      <c r="C306" s="7">
        <v>986504</v>
      </c>
      <c r="D306" s="7">
        <v>999168</v>
      </c>
      <c r="E306" s="7">
        <v>1016485</v>
      </c>
      <c r="F306" s="7">
        <v>1027484</v>
      </c>
      <c r="G306" s="7">
        <v>1037782</v>
      </c>
      <c r="H306" s="7">
        <v>1043293</v>
      </c>
      <c r="I306" s="7">
        <v>1049025</v>
      </c>
      <c r="J306" s="7">
        <v>956290</v>
      </c>
      <c r="K306" s="7" t="s">
        <v>1370</v>
      </c>
    </row>
    <row r="307" spans="1:11" x14ac:dyDescent="0.3">
      <c r="A307" s="6" t="s">
        <v>808</v>
      </c>
      <c r="B307" s="8" t="s">
        <v>1370</v>
      </c>
      <c r="C307" s="8" t="s">
        <v>1370</v>
      </c>
      <c r="D307" s="8">
        <v>116740</v>
      </c>
      <c r="E307" s="8">
        <v>117352</v>
      </c>
      <c r="F307" s="8" t="s">
        <v>1370</v>
      </c>
      <c r="G307" s="8" t="s">
        <v>1370</v>
      </c>
      <c r="H307" s="8">
        <v>118708</v>
      </c>
      <c r="I307" s="8">
        <v>120153</v>
      </c>
      <c r="J307" s="8">
        <v>121822</v>
      </c>
      <c r="K307" s="8" t="s">
        <v>1370</v>
      </c>
    </row>
    <row r="308" spans="1:11" x14ac:dyDescent="0.3">
      <c r="A308" s="6" t="s">
        <v>810</v>
      </c>
      <c r="B308" s="7">
        <v>241900</v>
      </c>
      <c r="C308" s="7">
        <v>239700</v>
      </c>
      <c r="D308" s="7">
        <v>236600</v>
      </c>
      <c r="E308" s="7">
        <v>237000</v>
      </c>
      <c r="F308" s="7" t="s">
        <v>1370</v>
      </c>
      <c r="G308" s="7" t="s">
        <v>1370</v>
      </c>
      <c r="H308" s="7" t="s">
        <v>1370</v>
      </c>
      <c r="I308" s="7" t="s">
        <v>1370</v>
      </c>
      <c r="J308" s="7" t="s">
        <v>1370</v>
      </c>
      <c r="K308" s="7" t="s">
        <v>1370</v>
      </c>
    </row>
    <row r="309" spans="1:11" x14ac:dyDescent="0.3">
      <c r="A309" s="6" t="s">
        <v>1402</v>
      </c>
      <c r="B309" s="7">
        <v>320114</v>
      </c>
      <c r="C309" s="7">
        <v>321362</v>
      </c>
      <c r="D309" s="7">
        <v>321828</v>
      </c>
      <c r="E309" s="7">
        <v>321233</v>
      </c>
      <c r="F309" s="7">
        <v>321080</v>
      </c>
      <c r="G309" s="7">
        <v>321024</v>
      </c>
      <c r="H309" s="7">
        <v>320551</v>
      </c>
      <c r="I309" s="7" t="s">
        <v>1370</v>
      </c>
      <c r="J309" s="7" t="s">
        <v>1370</v>
      </c>
      <c r="K309" s="7" t="s">
        <v>1370</v>
      </c>
    </row>
    <row r="310" spans="1:11" x14ac:dyDescent="0.3">
      <c r="A310" s="6" t="s">
        <v>56</v>
      </c>
      <c r="B310" s="7">
        <v>216812</v>
      </c>
      <c r="C310" s="7">
        <v>215706</v>
      </c>
      <c r="D310" s="7">
        <v>214142</v>
      </c>
      <c r="E310" s="7">
        <v>212090</v>
      </c>
      <c r="F310" s="7">
        <v>210805</v>
      </c>
      <c r="G310" s="7">
        <v>209836</v>
      </c>
      <c r="H310" s="7">
        <v>208995</v>
      </c>
      <c r="I310" s="7">
        <v>208561</v>
      </c>
      <c r="J310" s="7" t="s">
        <v>1370</v>
      </c>
      <c r="K310" s="7" t="s">
        <v>1370</v>
      </c>
    </row>
    <row r="311" spans="1:11" x14ac:dyDescent="0.3">
      <c r="A311" s="6" t="s">
        <v>817</v>
      </c>
      <c r="B311" s="8">
        <v>114872</v>
      </c>
      <c r="C311" s="8">
        <v>115236</v>
      </c>
      <c r="D311" s="8" t="s">
        <v>1370</v>
      </c>
      <c r="E311" s="8" t="s">
        <v>1370</v>
      </c>
      <c r="F311" s="8">
        <v>116274</v>
      </c>
      <c r="G311" s="8">
        <v>116624</v>
      </c>
      <c r="H311" s="8" t="s">
        <v>1370</v>
      </c>
      <c r="I311" s="8" t="s">
        <v>1370</v>
      </c>
      <c r="J311" s="8" t="s">
        <v>1370</v>
      </c>
      <c r="K311" s="8" t="s">
        <v>1370</v>
      </c>
    </row>
    <row r="312" spans="1:11" x14ac:dyDescent="0.3">
      <c r="A312" s="6" t="s">
        <v>57</v>
      </c>
      <c r="B312" s="7">
        <v>261413</v>
      </c>
      <c r="C312" s="7">
        <v>261759</v>
      </c>
      <c r="D312" s="7">
        <v>262531</v>
      </c>
      <c r="E312" s="7">
        <v>145441</v>
      </c>
      <c r="F312" s="7">
        <v>145906</v>
      </c>
      <c r="G312" s="7" t="s">
        <v>1370</v>
      </c>
      <c r="H312" s="7">
        <v>147221</v>
      </c>
      <c r="I312" s="7" t="s">
        <v>1370</v>
      </c>
      <c r="J312" s="7" t="s">
        <v>1370</v>
      </c>
      <c r="K312" s="7" t="s">
        <v>1370</v>
      </c>
    </row>
    <row r="313" spans="1:11" x14ac:dyDescent="0.3">
      <c r="A313" s="6" t="s">
        <v>820</v>
      </c>
      <c r="B313" s="8">
        <v>742902</v>
      </c>
      <c r="C313" s="8">
        <v>743871</v>
      </c>
      <c r="D313" s="8">
        <v>746460</v>
      </c>
      <c r="E313" s="8">
        <v>747505</v>
      </c>
      <c r="F313" s="8">
        <v>750318</v>
      </c>
      <c r="G313" s="8">
        <v>751881</v>
      </c>
      <c r="H313" s="8">
        <v>752663</v>
      </c>
      <c r="I313" s="8">
        <v>755115</v>
      </c>
      <c r="J313" s="8">
        <v>797268</v>
      </c>
      <c r="K313" s="8" t="s">
        <v>1370</v>
      </c>
    </row>
    <row r="314" spans="1:11" x14ac:dyDescent="0.3">
      <c r="A314" s="6" t="s">
        <v>1403</v>
      </c>
      <c r="B314" s="7">
        <v>111136</v>
      </c>
      <c r="C314" s="7">
        <v>109039</v>
      </c>
      <c r="D314" s="7">
        <v>96264</v>
      </c>
      <c r="E314" s="7">
        <v>95155</v>
      </c>
      <c r="F314" s="7">
        <v>93576</v>
      </c>
      <c r="G314" s="7">
        <v>92919</v>
      </c>
      <c r="H314" s="7">
        <v>92251</v>
      </c>
      <c r="I314" s="7">
        <v>91656</v>
      </c>
      <c r="J314" s="7">
        <v>101328</v>
      </c>
      <c r="K314" s="7" t="s">
        <v>1370</v>
      </c>
    </row>
    <row r="315" spans="1:11" x14ac:dyDescent="0.3">
      <c r="A315" s="6" t="s">
        <v>824</v>
      </c>
      <c r="B315" s="8">
        <v>1480418</v>
      </c>
      <c r="C315" s="8">
        <v>1487003</v>
      </c>
      <c r="D315" s="8">
        <v>1490365</v>
      </c>
      <c r="E315" s="8">
        <v>1494116</v>
      </c>
      <c r="F315" s="8">
        <v>1498143</v>
      </c>
      <c r="G315" s="8">
        <v>1503719</v>
      </c>
      <c r="H315" s="8">
        <v>1510079</v>
      </c>
      <c r="I315" s="8" t="s">
        <v>1370</v>
      </c>
      <c r="J315" s="8" t="s">
        <v>1370</v>
      </c>
      <c r="K315" s="8" t="s">
        <v>1370</v>
      </c>
    </row>
    <row r="316" spans="1:11" x14ac:dyDescent="0.3">
      <c r="A316" s="6" t="s">
        <v>827</v>
      </c>
      <c r="B316" s="7">
        <v>324430</v>
      </c>
      <c r="C316" s="7">
        <v>325131</v>
      </c>
      <c r="D316" s="7">
        <v>325055</v>
      </c>
      <c r="E316" s="7">
        <v>324666</v>
      </c>
      <c r="F316" s="7">
        <v>324511</v>
      </c>
      <c r="G316" s="7">
        <v>323789</v>
      </c>
      <c r="H316" s="7">
        <v>323239</v>
      </c>
      <c r="I316" s="7" t="s">
        <v>1370</v>
      </c>
      <c r="J316" s="7" t="s">
        <v>1370</v>
      </c>
      <c r="K316" s="7" t="s">
        <v>1370</v>
      </c>
    </row>
    <row r="317" spans="1:11" x14ac:dyDescent="0.3">
      <c r="A317" s="6" t="s">
        <v>829</v>
      </c>
      <c r="B317" s="8" t="s">
        <v>1370</v>
      </c>
      <c r="C317" s="8" t="s">
        <v>1370</v>
      </c>
      <c r="D317" s="8">
        <v>62479</v>
      </c>
      <c r="E317" s="8">
        <v>61498</v>
      </c>
      <c r="F317" s="8">
        <v>61043</v>
      </c>
      <c r="G317" s="8">
        <v>60375</v>
      </c>
      <c r="H317" s="8">
        <v>59960</v>
      </c>
      <c r="I317" s="8">
        <v>59861</v>
      </c>
      <c r="J317" s="8" t="s">
        <v>1370</v>
      </c>
      <c r="K317" s="8" t="s">
        <v>1370</v>
      </c>
    </row>
    <row r="318" spans="1:11" x14ac:dyDescent="0.3">
      <c r="A318" s="6" t="s">
        <v>58</v>
      </c>
      <c r="B318" s="7">
        <v>204600</v>
      </c>
      <c r="C318" s="7">
        <v>206300</v>
      </c>
      <c r="D318" s="7">
        <v>300394</v>
      </c>
      <c r="E318" s="7">
        <v>303290</v>
      </c>
      <c r="F318" s="7">
        <v>306470</v>
      </c>
      <c r="G318" s="7">
        <v>308951</v>
      </c>
      <c r="H318" s="7" t="s">
        <v>1370</v>
      </c>
      <c r="I318" s="7" t="s">
        <v>1370</v>
      </c>
      <c r="J318" s="7" t="s">
        <v>1370</v>
      </c>
      <c r="K318" s="7" t="s">
        <v>1370</v>
      </c>
    </row>
    <row r="319" spans="1:11" x14ac:dyDescent="0.3">
      <c r="A319" s="6" t="s">
        <v>832</v>
      </c>
      <c r="B319" s="8" t="s">
        <v>1370</v>
      </c>
      <c r="C319" s="8" t="s">
        <v>1370</v>
      </c>
      <c r="D319" s="8" t="s">
        <v>1370</v>
      </c>
      <c r="E319" s="8" t="s">
        <v>1370</v>
      </c>
      <c r="F319" s="8">
        <v>204016</v>
      </c>
      <c r="G319" s="8">
        <v>207052</v>
      </c>
      <c r="H319" s="8" t="s">
        <v>1370</v>
      </c>
      <c r="I319" s="8" t="s">
        <v>1370</v>
      </c>
      <c r="J319" s="8" t="s">
        <v>1370</v>
      </c>
      <c r="K319" s="8" t="s">
        <v>1370</v>
      </c>
    </row>
    <row r="320" spans="1:11" x14ac:dyDescent="0.3">
      <c r="A320" s="6" t="s">
        <v>836</v>
      </c>
      <c r="B320" s="8">
        <v>2817901</v>
      </c>
      <c r="C320" s="8">
        <v>2808688</v>
      </c>
      <c r="D320" s="8">
        <v>2810668</v>
      </c>
      <c r="E320" s="8">
        <v>2954332</v>
      </c>
      <c r="F320" s="8">
        <v>2963424</v>
      </c>
      <c r="G320" s="8">
        <v>2976356</v>
      </c>
      <c r="H320" s="8">
        <v>2989427</v>
      </c>
      <c r="I320" s="8">
        <v>3008000</v>
      </c>
      <c r="J320" s="8">
        <v>3019811</v>
      </c>
      <c r="K320" s="8">
        <v>3013027</v>
      </c>
    </row>
    <row r="321" spans="1:11" x14ac:dyDescent="0.3">
      <c r="A321" s="6" t="s">
        <v>838</v>
      </c>
      <c r="B321" s="7">
        <v>1512000</v>
      </c>
      <c r="C321" s="7">
        <v>1515000</v>
      </c>
      <c r="D321" s="7">
        <v>1506913</v>
      </c>
      <c r="E321" s="7">
        <v>1515310</v>
      </c>
      <c r="F321" s="7">
        <v>1527461</v>
      </c>
      <c r="G321" s="7">
        <v>1533860</v>
      </c>
      <c r="H321" s="7" t="s">
        <v>1370</v>
      </c>
      <c r="I321" s="7" t="s">
        <v>1370</v>
      </c>
      <c r="J321" s="7" t="s">
        <v>1370</v>
      </c>
      <c r="K321" s="7" t="s">
        <v>1370</v>
      </c>
    </row>
    <row r="322" spans="1:11" x14ac:dyDescent="0.3">
      <c r="A322" s="6" t="s">
        <v>59</v>
      </c>
      <c r="B322" s="7">
        <v>178560</v>
      </c>
      <c r="C322" s="7">
        <v>182217</v>
      </c>
      <c r="D322" s="7">
        <v>185492</v>
      </c>
      <c r="E322" s="7">
        <v>185185</v>
      </c>
      <c r="F322" s="7">
        <v>184753</v>
      </c>
      <c r="G322" s="7">
        <v>184156</v>
      </c>
      <c r="H322" s="7">
        <v>183245</v>
      </c>
      <c r="I322" s="7">
        <v>182580</v>
      </c>
      <c r="J322" s="7">
        <v>180791</v>
      </c>
      <c r="K322" s="7">
        <v>179953</v>
      </c>
    </row>
    <row r="323" spans="1:11" x14ac:dyDescent="0.3">
      <c r="A323" s="6" t="s">
        <v>841</v>
      </c>
      <c r="B323" s="8">
        <v>187016</v>
      </c>
      <c r="C323" s="8">
        <v>186796</v>
      </c>
      <c r="D323" s="8">
        <v>186232</v>
      </c>
      <c r="E323" s="8">
        <v>185812</v>
      </c>
      <c r="F323" s="8">
        <v>185050</v>
      </c>
      <c r="G323" s="8">
        <v>185787</v>
      </c>
      <c r="H323" s="8">
        <v>186965</v>
      </c>
      <c r="I323" s="8">
        <v>189114</v>
      </c>
      <c r="J323" s="8" t="s">
        <v>1370</v>
      </c>
      <c r="K323" s="8" t="s">
        <v>1370</v>
      </c>
    </row>
    <row r="324" spans="1:11" x14ac:dyDescent="0.3">
      <c r="A324" s="6" t="s">
        <v>1404</v>
      </c>
      <c r="B324" s="7">
        <v>928346</v>
      </c>
      <c r="C324" s="7">
        <v>923985</v>
      </c>
      <c r="D324" s="7" t="s">
        <v>1370</v>
      </c>
      <c r="E324" s="7" t="s">
        <v>1370</v>
      </c>
      <c r="F324" s="7">
        <v>911052</v>
      </c>
      <c r="G324" s="7">
        <v>907154</v>
      </c>
      <c r="H324" s="7" t="s">
        <v>1370</v>
      </c>
      <c r="I324" s="7" t="s">
        <v>1370</v>
      </c>
      <c r="J324" s="7" t="s">
        <v>1370</v>
      </c>
      <c r="K324" s="7" t="s">
        <v>1370</v>
      </c>
    </row>
    <row r="325" spans="1:11" x14ac:dyDescent="0.3">
      <c r="A325" s="6" t="s">
        <v>844</v>
      </c>
      <c r="B325" s="8">
        <v>193953</v>
      </c>
      <c r="C325" s="8">
        <v>193135</v>
      </c>
      <c r="D325" s="8">
        <v>192538</v>
      </c>
      <c r="E325" s="8">
        <v>192200</v>
      </c>
      <c r="F325" s="8">
        <v>192903</v>
      </c>
      <c r="G325" s="8">
        <v>193665</v>
      </c>
      <c r="H325" s="8">
        <v>194193</v>
      </c>
      <c r="I325" s="8">
        <v>196349</v>
      </c>
      <c r="J325" s="8" t="s">
        <v>1370</v>
      </c>
      <c r="K325" s="8" t="s">
        <v>1370</v>
      </c>
    </row>
    <row r="326" spans="1:11" x14ac:dyDescent="0.3">
      <c r="A326" s="6" t="s">
        <v>1405</v>
      </c>
      <c r="B326" s="7">
        <v>88339</v>
      </c>
      <c r="C326" s="7">
        <v>88417</v>
      </c>
      <c r="D326" s="7" t="s">
        <v>1370</v>
      </c>
      <c r="E326" s="7" t="s">
        <v>1370</v>
      </c>
      <c r="F326" s="7">
        <v>88781</v>
      </c>
      <c r="G326" s="7">
        <v>88764</v>
      </c>
      <c r="H326" s="7" t="s">
        <v>1370</v>
      </c>
      <c r="I326" s="7" t="s">
        <v>1370</v>
      </c>
      <c r="J326" s="7" t="s">
        <v>1370</v>
      </c>
      <c r="K326" s="7" t="s">
        <v>1370</v>
      </c>
    </row>
    <row r="327" spans="1:11" x14ac:dyDescent="0.3">
      <c r="A327" s="6" t="s">
        <v>847</v>
      </c>
      <c r="B327" s="7">
        <v>12344300</v>
      </c>
      <c r="C327" s="7">
        <v>12496800</v>
      </c>
      <c r="D327" s="7">
        <v>12098850</v>
      </c>
      <c r="E327" s="7">
        <v>12250037</v>
      </c>
      <c r="F327" s="7">
        <v>12346478</v>
      </c>
      <c r="G327" s="7">
        <v>12434823</v>
      </c>
      <c r="H327" s="7" t="s">
        <v>1370</v>
      </c>
      <c r="I327" s="7" t="s">
        <v>1370</v>
      </c>
      <c r="J327" s="7" t="s">
        <v>1370</v>
      </c>
      <c r="K327" s="7" t="s">
        <v>1370</v>
      </c>
    </row>
    <row r="328" spans="1:11" x14ac:dyDescent="0.3">
      <c r="A328" s="6" t="s">
        <v>849</v>
      </c>
      <c r="B328" s="7" t="s">
        <v>1370</v>
      </c>
      <c r="C328" s="7" t="s">
        <v>1370</v>
      </c>
      <c r="D328" s="7">
        <v>106408</v>
      </c>
      <c r="E328" s="7">
        <v>106604</v>
      </c>
      <c r="F328" s="7">
        <v>107319</v>
      </c>
      <c r="G328" s="7">
        <v>108060</v>
      </c>
      <c r="H328" s="7">
        <v>109798</v>
      </c>
      <c r="I328" s="7">
        <v>111295</v>
      </c>
      <c r="J328" s="7" t="s">
        <v>1370</v>
      </c>
      <c r="K328" s="7" t="s">
        <v>1370</v>
      </c>
    </row>
    <row r="329" spans="1:11" x14ac:dyDescent="0.3">
      <c r="A329" s="6" t="s">
        <v>851</v>
      </c>
      <c r="B329" s="8">
        <v>221869</v>
      </c>
      <c r="C329" s="8">
        <v>222142</v>
      </c>
      <c r="D329" s="8">
        <v>222934</v>
      </c>
      <c r="E329" s="8">
        <v>223826</v>
      </c>
      <c r="F329" s="8">
        <v>224862</v>
      </c>
      <c r="G329" s="8">
        <v>225884</v>
      </c>
      <c r="H329" s="8">
        <v>227128</v>
      </c>
      <c r="I329" s="8" t="s">
        <v>1370</v>
      </c>
      <c r="J329" s="8" t="s">
        <v>1370</v>
      </c>
      <c r="K329" s="8" t="s">
        <v>1370</v>
      </c>
    </row>
    <row r="330" spans="1:11" x14ac:dyDescent="0.3">
      <c r="A330" s="6" t="s">
        <v>853</v>
      </c>
      <c r="B330" s="8">
        <v>409595</v>
      </c>
      <c r="C330" s="8">
        <v>410793</v>
      </c>
      <c r="D330" s="8">
        <v>412775</v>
      </c>
      <c r="E330" s="8">
        <v>415827</v>
      </c>
      <c r="F330" s="8">
        <v>417525</v>
      </c>
      <c r="G330" s="8">
        <v>416902</v>
      </c>
      <c r="H330" s="8">
        <v>417779</v>
      </c>
      <c r="I330" s="8">
        <v>417069</v>
      </c>
      <c r="J330" s="8">
        <v>383996</v>
      </c>
      <c r="K330" s="8" t="s">
        <v>1370</v>
      </c>
    </row>
    <row r="331" spans="1:11" x14ac:dyDescent="0.3">
      <c r="A331" s="6" t="s">
        <v>854</v>
      </c>
      <c r="B331" s="7">
        <v>119577</v>
      </c>
      <c r="C331" s="7">
        <v>119459</v>
      </c>
      <c r="D331" s="7" t="s">
        <v>1370</v>
      </c>
      <c r="E331" s="7" t="s">
        <v>1370</v>
      </c>
      <c r="F331" s="7">
        <v>119186</v>
      </c>
      <c r="G331" s="7">
        <v>119052</v>
      </c>
      <c r="H331" s="7" t="s">
        <v>1370</v>
      </c>
      <c r="I331" s="7" t="s">
        <v>1370</v>
      </c>
      <c r="J331" s="7" t="s">
        <v>1370</v>
      </c>
      <c r="K331" s="7" t="s">
        <v>1370</v>
      </c>
    </row>
    <row r="332" spans="1:11" x14ac:dyDescent="0.3">
      <c r="A332" s="6" t="s">
        <v>855</v>
      </c>
      <c r="B332" s="8">
        <v>669902</v>
      </c>
      <c r="C332" s="8">
        <v>668346</v>
      </c>
      <c r="D332" s="8" t="s">
        <v>1370</v>
      </c>
      <c r="E332" s="8" t="s">
        <v>1370</v>
      </c>
      <c r="F332" s="8">
        <v>668347</v>
      </c>
      <c r="G332" s="8">
        <v>668653</v>
      </c>
      <c r="H332" s="8" t="s">
        <v>1370</v>
      </c>
      <c r="I332" s="8" t="s">
        <v>1370</v>
      </c>
      <c r="J332" s="8" t="s">
        <v>1370</v>
      </c>
      <c r="K332" s="8" t="s">
        <v>1370</v>
      </c>
    </row>
    <row r="333" spans="1:11" x14ac:dyDescent="0.3">
      <c r="A333" s="6" t="s">
        <v>857</v>
      </c>
      <c r="B333" s="8">
        <v>173292</v>
      </c>
      <c r="C333" s="8">
        <v>176661</v>
      </c>
      <c r="D333" s="8">
        <v>179163</v>
      </c>
      <c r="E333" s="8">
        <v>179877</v>
      </c>
      <c r="F333" s="8">
        <v>180813</v>
      </c>
      <c r="G333" s="8">
        <v>180074</v>
      </c>
      <c r="H333" s="8">
        <v>180062</v>
      </c>
      <c r="I333" s="8">
        <v>178970</v>
      </c>
      <c r="J333" s="8">
        <v>178829</v>
      </c>
      <c r="K333" s="8" t="s">
        <v>1370</v>
      </c>
    </row>
    <row r="334" spans="1:11" x14ac:dyDescent="0.3">
      <c r="A334" s="6" t="s">
        <v>859</v>
      </c>
      <c r="B334" s="7" t="s">
        <v>1370</v>
      </c>
      <c r="C334" s="7" t="s">
        <v>1370</v>
      </c>
      <c r="D334" s="7">
        <v>121104</v>
      </c>
      <c r="E334" s="7">
        <v>120915</v>
      </c>
      <c r="F334" s="7">
        <v>120423</v>
      </c>
      <c r="G334" s="7">
        <v>120199</v>
      </c>
      <c r="H334" s="7">
        <v>120425</v>
      </c>
      <c r="I334" s="7">
        <v>120408</v>
      </c>
      <c r="J334" s="7" t="s">
        <v>1370</v>
      </c>
      <c r="K334" s="7" t="s">
        <v>1370</v>
      </c>
    </row>
    <row r="335" spans="1:11" x14ac:dyDescent="0.3">
      <c r="A335" s="6" t="s">
        <v>862</v>
      </c>
      <c r="B335" s="7">
        <v>300545</v>
      </c>
      <c r="C335" s="7">
        <v>303701</v>
      </c>
      <c r="D335" s="7">
        <v>306212</v>
      </c>
      <c r="E335" s="7">
        <v>308613</v>
      </c>
      <c r="F335" s="7">
        <v>311431</v>
      </c>
      <c r="G335" s="7">
        <v>313546</v>
      </c>
      <c r="H335" s="7">
        <v>315775</v>
      </c>
      <c r="I335" s="7">
        <v>318276</v>
      </c>
      <c r="J335" s="7">
        <v>320551</v>
      </c>
      <c r="K335" s="7" t="s">
        <v>1370</v>
      </c>
    </row>
    <row r="336" spans="1:11" x14ac:dyDescent="0.3">
      <c r="A336" s="6" t="s">
        <v>863</v>
      </c>
      <c r="B336" s="7">
        <v>2157342</v>
      </c>
      <c r="C336" s="7">
        <v>2183212</v>
      </c>
      <c r="D336" s="7">
        <v>2208297</v>
      </c>
      <c r="E336" s="7">
        <v>2226734</v>
      </c>
      <c r="F336" s="7">
        <v>2238656</v>
      </c>
      <c r="G336" s="7">
        <v>2259411</v>
      </c>
      <c r="H336" s="7">
        <v>2280845</v>
      </c>
      <c r="I336" s="7" t="s">
        <v>1370</v>
      </c>
      <c r="J336" s="7" t="s">
        <v>1370</v>
      </c>
      <c r="K336" s="7" t="s">
        <v>1370</v>
      </c>
    </row>
    <row r="337" spans="1:11" x14ac:dyDescent="0.3">
      <c r="A337" s="6" t="s">
        <v>63</v>
      </c>
      <c r="B337" s="7">
        <v>183044</v>
      </c>
      <c r="C337" s="7">
        <v>183396</v>
      </c>
      <c r="D337" s="7">
        <v>183032</v>
      </c>
      <c r="E337" s="7">
        <v>183168</v>
      </c>
      <c r="F337" s="7" t="s">
        <v>1370</v>
      </c>
      <c r="G337" s="7" t="s">
        <v>1370</v>
      </c>
      <c r="H337" s="7">
        <v>182616</v>
      </c>
      <c r="I337" s="7">
        <v>182538</v>
      </c>
      <c r="J337" s="7">
        <v>181153</v>
      </c>
      <c r="K337" s="7" t="s">
        <v>1370</v>
      </c>
    </row>
    <row r="338" spans="1:11" x14ac:dyDescent="0.3">
      <c r="A338" s="6" t="s">
        <v>866</v>
      </c>
      <c r="B338" s="7">
        <v>6568874</v>
      </c>
      <c r="C338" s="7">
        <v>6529700</v>
      </c>
      <c r="D338" s="7">
        <v>6643994</v>
      </c>
      <c r="E338" s="7">
        <v>6675302</v>
      </c>
      <c r="F338" s="7">
        <v>6717732</v>
      </c>
      <c r="G338" s="7">
        <v>6791667</v>
      </c>
      <c r="H338" s="7">
        <v>6882461</v>
      </c>
      <c r="I338" s="7">
        <v>7005286</v>
      </c>
      <c r="J338" s="7" t="s">
        <v>1370</v>
      </c>
      <c r="K338" s="7" t="s">
        <v>1370</v>
      </c>
    </row>
    <row r="339" spans="1:11" x14ac:dyDescent="0.3">
      <c r="A339" s="6" t="s">
        <v>868</v>
      </c>
      <c r="B339" s="7">
        <v>496292</v>
      </c>
      <c r="C339" s="7">
        <v>495697</v>
      </c>
      <c r="D339" s="7">
        <v>496494</v>
      </c>
      <c r="E339" s="7">
        <v>500889</v>
      </c>
      <c r="F339" s="7">
        <v>502440</v>
      </c>
      <c r="G339" s="7">
        <v>501562</v>
      </c>
      <c r="H339" s="7">
        <v>500359</v>
      </c>
      <c r="I339" s="7">
        <v>498077</v>
      </c>
      <c r="J339" s="7">
        <v>430769</v>
      </c>
      <c r="K339" s="7" t="s">
        <v>1370</v>
      </c>
    </row>
    <row r="340" spans="1:11" x14ac:dyDescent="0.3">
      <c r="A340" s="6" t="s">
        <v>870</v>
      </c>
      <c r="B340" s="8">
        <v>404978</v>
      </c>
      <c r="C340" s="8">
        <v>407606</v>
      </c>
      <c r="D340" s="8">
        <v>411505</v>
      </c>
      <c r="E340" s="8">
        <v>418528</v>
      </c>
      <c r="F340" s="8">
        <v>422712</v>
      </c>
      <c r="G340" s="8">
        <v>424895</v>
      </c>
      <c r="H340" s="8">
        <v>428007</v>
      </c>
      <c r="I340" s="8">
        <v>429995</v>
      </c>
      <c r="J340" s="8">
        <v>433559</v>
      </c>
      <c r="K340" s="8" t="s">
        <v>1370</v>
      </c>
    </row>
    <row r="341" spans="1:11" x14ac:dyDescent="0.3">
      <c r="A341" s="6" t="s">
        <v>871</v>
      </c>
      <c r="B341" s="8">
        <v>856621</v>
      </c>
      <c r="C341" s="8">
        <v>851006</v>
      </c>
      <c r="D341" s="8">
        <v>853516</v>
      </c>
      <c r="E341" s="8">
        <v>855380</v>
      </c>
      <c r="F341" s="8">
        <v>858731</v>
      </c>
      <c r="G341" s="8">
        <v>862518</v>
      </c>
      <c r="H341" s="8">
        <v>869096</v>
      </c>
      <c r="I341" s="8">
        <v>877868</v>
      </c>
      <c r="J341" s="8" t="s">
        <v>1370</v>
      </c>
      <c r="K341" s="8" t="s">
        <v>1370</v>
      </c>
    </row>
    <row r="342" spans="1:11" x14ac:dyDescent="0.3">
      <c r="A342" s="6" t="s">
        <v>874</v>
      </c>
      <c r="B342" s="8" t="s">
        <v>1370</v>
      </c>
      <c r="C342" s="8" t="s">
        <v>1370</v>
      </c>
      <c r="D342" s="8" t="s">
        <v>1370</v>
      </c>
      <c r="E342" s="8" t="s">
        <v>1370</v>
      </c>
      <c r="F342" s="8">
        <v>658050</v>
      </c>
      <c r="G342" s="8">
        <v>669471</v>
      </c>
      <c r="H342" s="8" t="s">
        <v>1370</v>
      </c>
      <c r="I342" s="8" t="s">
        <v>1370</v>
      </c>
      <c r="J342" s="8" t="s">
        <v>1370</v>
      </c>
      <c r="K342" s="8" t="s">
        <v>1370</v>
      </c>
    </row>
    <row r="343" spans="1:11" x14ac:dyDescent="0.3">
      <c r="A343" s="6" t="s">
        <v>1288</v>
      </c>
      <c r="B343" s="8" t="s">
        <v>1370</v>
      </c>
      <c r="C343" s="8" t="s">
        <v>1370</v>
      </c>
      <c r="D343" s="8">
        <v>407958</v>
      </c>
      <c r="E343" s="8">
        <v>418490</v>
      </c>
      <c r="F343" s="8">
        <v>428091</v>
      </c>
      <c r="G343" s="8">
        <v>442978</v>
      </c>
      <c r="H343" s="8">
        <v>460171</v>
      </c>
      <c r="I343" s="8">
        <v>480134</v>
      </c>
      <c r="J343" s="8">
        <v>481537</v>
      </c>
      <c r="K343" s="8" t="s">
        <v>1370</v>
      </c>
    </row>
    <row r="344" spans="1:11" x14ac:dyDescent="0.3">
      <c r="A344" s="6" t="s">
        <v>1406</v>
      </c>
      <c r="B344" s="8" t="s">
        <v>1370</v>
      </c>
      <c r="C344" s="8" t="s">
        <v>1370</v>
      </c>
      <c r="D344" s="8" t="s">
        <v>1370</v>
      </c>
      <c r="E344" s="8" t="s">
        <v>1370</v>
      </c>
      <c r="F344" s="8">
        <v>256518</v>
      </c>
      <c r="G344" s="8" t="s">
        <v>1370</v>
      </c>
      <c r="H344" s="8" t="s">
        <v>1370</v>
      </c>
      <c r="I344" s="8" t="s">
        <v>1370</v>
      </c>
      <c r="J344" s="8" t="s">
        <v>1370</v>
      </c>
      <c r="K344" s="8" t="s">
        <v>1370</v>
      </c>
    </row>
    <row r="345" spans="1:11" x14ac:dyDescent="0.3">
      <c r="A345" s="6" t="s">
        <v>1407</v>
      </c>
      <c r="B345" s="7">
        <v>2799700</v>
      </c>
      <c r="C345" s="7">
        <v>2815100</v>
      </c>
      <c r="D345" s="7">
        <v>3280051</v>
      </c>
      <c r="E345" s="7">
        <v>3306461</v>
      </c>
      <c r="F345" s="7">
        <v>3329864</v>
      </c>
      <c r="G345" s="7">
        <v>3348274</v>
      </c>
      <c r="H345" s="7" t="s">
        <v>1370</v>
      </c>
      <c r="I345" s="7" t="s">
        <v>1370</v>
      </c>
      <c r="J345" s="7" t="s">
        <v>1370</v>
      </c>
      <c r="K345" s="7" t="s">
        <v>1370</v>
      </c>
    </row>
    <row r="346" spans="1:11" x14ac:dyDescent="0.3">
      <c r="A346" s="6" t="s">
        <v>877</v>
      </c>
      <c r="B346" s="8" t="s">
        <v>1370</v>
      </c>
      <c r="C346" s="8" t="s">
        <v>1370</v>
      </c>
      <c r="D346" s="8" t="s">
        <v>1370</v>
      </c>
      <c r="E346" s="8" t="s">
        <v>1370</v>
      </c>
      <c r="F346" s="8" t="s">
        <v>1370</v>
      </c>
      <c r="G346" s="8" t="s">
        <v>1370</v>
      </c>
      <c r="H346" s="8" t="s">
        <v>1370</v>
      </c>
      <c r="I346" s="8" t="s">
        <v>1370</v>
      </c>
      <c r="J346" s="8">
        <v>1318805</v>
      </c>
      <c r="K346" s="8" t="s">
        <v>1370</v>
      </c>
    </row>
    <row r="347" spans="1:11" x14ac:dyDescent="0.3">
      <c r="A347" s="6" t="s">
        <v>64</v>
      </c>
      <c r="B347" s="8" t="s">
        <v>1370</v>
      </c>
      <c r="C347" s="8" t="s">
        <v>1370</v>
      </c>
      <c r="D347" s="8">
        <v>124172</v>
      </c>
      <c r="E347" s="8">
        <v>124321</v>
      </c>
      <c r="F347" s="8">
        <v>124906</v>
      </c>
      <c r="G347" s="8">
        <v>126300</v>
      </c>
      <c r="H347" s="8">
        <v>128144</v>
      </c>
      <c r="I347" s="8">
        <v>129192</v>
      </c>
      <c r="J347" s="8" t="s">
        <v>1370</v>
      </c>
      <c r="K347" s="8" t="s">
        <v>1370</v>
      </c>
    </row>
    <row r="348" spans="1:11" x14ac:dyDescent="0.3">
      <c r="A348" s="6" t="s">
        <v>880</v>
      </c>
      <c r="B348" s="7">
        <v>320753</v>
      </c>
      <c r="C348" s="7">
        <v>307964</v>
      </c>
      <c r="D348" s="7">
        <v>312833</v>
      </c>
      <c r="E348" s="7">
        <v>312572</v>
      </c>
      <c r="F348" s="7">
        <v>310111</v>
      </c>
      <c r="G348" s="7">
        <v>315209</v>
      </c>
      <c r="H348" s="7">
        <v>324547</v>
      </c>
      <c r="I348" s="7">
        <v>333902</v>
      </c>
      <c r="J348" s="7" t="s">
        <v>1370</v>
      </c>
      <c r="K348" s="7" t="s">
        <v>1370</v>
      </c>
    </row>
    <row r="349" spans="1:11" x14ac:dyDescent="0.3">
      <c r="A349" s="6" t="s">
        <v>882</v>
      </c>
      <c r="B349" s="7">
        <v>241279</v>
      </c>
      <c r="C349" s="7">
        <v>241656</v>
      </c>
      <c r="D349" s="7">
        <v>241598</v>
      </c>
      <c r="E349" s="7">
        <v>245241</v>
      </c>
      <c r="F349" s="7">
        <v>245013</v>
      </c>
      <c r="G349" s="7">
        <v>246165</v>
      </c>
      <c r="H349" s="7">
        <v>246648</v>
      </c>
      <c r="I349" s="7">
        <v>247084</v>
      </c>
      <c r="J349" s="7">
        <v>200444</v>
      </c>
      <c r="K349" s="7" t="s">
        <v>1370</v>
      </c>
    </row>
    <row r="350" spans="1:11" x14ac:dyDescent="0.3">
      <c r="A350" s="6" t="s">
        <v>885</v>
      </c>
      <c r="B350" s="7">
        <v>1823990</v>
      </c>
      <c r="C350" s="7">
        <v>1834927</v>
      </c>
      <c r="D350" s="7">
        <v>1843602</v>
      </c>
      <c r="E350" s="7">
        <v>1847729</v>
      </c>
      <c r="F350" s="7">
        <v>1851736</v>
      </c>
      <c r="G350" s="7">
        <v>1863762</v>
      </c>
      <c r="H350" s="7">
        <v>1873270</v>
      </c>
      <c r="I350" s="7" t="s">
        <v>1370</v>
      </c>
      <c r="J350" s="7" t="s">
        <v>1370</v>
      </c>
      <c r="K350" s="7" t="s">
        <v>1370</v>
      </c>
    </row>
    <row r="351" spans="1:11" x14ac:dyDescent="0.3">
      <c r="A351" s="6" t="s">
        <v>887</v>
      </c>
      <c r="B351" s="7">
        <v>79230</v>
      </c>
      <c r="C351" s="7">
        <v>80371</v>
      </c>
      <c r="D351" s="7">
        <v>80201</v>
      </c>
      <c r="E351" s="7">
        <v>79802</v>
      </c>
      <c r="F351" s="7">
        <v>79487</v>
      </c>
      <c r="G351" s="7">
        <v>79348</v>
      </c>
      <c r="H351" s="7">
        <v>78252</v>
      </c>
      <c r="I351" s="7">
        <v>77815</v>
      </c>
      <c r="J351" s="7">
        <v>77027</v>
      </c>
      <c r="K351" s="7">
        <v>76620</v>
      </c>
    </row>
    <row r="352" spans="1:11" x14ac:dyDescent="0.3">
      <c r="A352" s="6" t="s">
        <v>889</v>
      </c>
      <c r="B352" s="8">
        <v>76825</v>
      </c>
      <c r="C352" s="8">
        <v>77379</v>
      </c>
      <c r="D352" s="8">
        <v>77242</v>
      </c>
      <c r="E352" s="8">
        <v>77033</v>
      </c>
      <c r="F352" s="8">
        <v>76905</v>
      </c>
      <c r="G352" s="8">
        <v>76818</v>
      </c>
      <c r="H352" s="8">
        <v>76700</v>
      </c>
      <c r="I352" s="8">
        <v>76576</v>
      </c>
      <c r="J352" s="8">
        <v>75297</v>
      </c>
      <c r="K352" s="8">
        <v>75177</v>
      </c>
    </row>
    <row r="353" spans="1:11" x14ac:dyDescent="0.3">
      <c r="A353" s="6" t="s">
        <v>1408</v>
      </c>
      <c r="B353" s="8" t="s">
        <v>1370</v>
      </c>
      <c r="C353" s="8" t="s">
        <v>1370</v>
      </c>
      <c r="D353" s="8" t="s">
        <v>1370</v>
      </c>
      <c r="E353" s="8" t="s">
        <v>1370</v>
      </c>
      <c r="F353" s="8" t="s">
        <v>1370</v>
      </c>
      <c r="G353" s="8" t="s">
        <v>1370</v>
      </c>
      <c r="H353" s="8" t="s">
        <v>1370</v>
      </c>
      <c r="I353" s="8" t="s">
        <v>1370</v>
      </c>
      <c r="J353" s="8">
        <v>123593</v>
      </c>
      <c r="K353" s="8" t="s">
        <v>1370</v>
      </c>
    </row>
    <row r="354" spans="1:11" x14ac:dyDescent="0.3">
      <c r="A354" s="6" t="s">
        <v>891</v>
      </c>
      <c r="B354" s="8" t="s">
        <v>1370</v>
      </c>
      <c r="C354" s="8" t="s">
        <v>1370</v>
      </c>
      <c r="D354" s="8">
        <v>85237</v>
      </c>
      <c r="E354" s="8">
        <v>85211</v>
      </c>
      <c r="F354" s="8">
        <v>85085</v>
      </c>
      <c r="G354" s="8">
        <v>85141</v>
      </c>
      <c r="H354" s="8">
        <v>84910</v>
      </c>
      <c r="I354" s="8">
        <v>84995</v>
      </c>
      <c r="J354" s="8" t="s">
        <v>1370</v>
      </c>
      <c r="K354" s="8" t="s">
        <v>1370</v>
      </c>
    </row>
    <row r="355" spans="1:11" x14ac:dyDescent="0.3">
      <c r="A355" s="6" t="s">
        <v>892</v>
      </c>
      <c r="B355" s="8">
        <v>277884</v>
      </c>
      <c r="C355" s="8">
        <v>277584</v>
      </c>
      <c r="D355" s="8">
        <v>275907</v>
      </c>
      <c r="E355" s="8">
        <v>273680</v>
      </c>
      <c r="F355" s="8">
        <v>272038</v>
      </c>
      <c r="G355" s="8">
        <v>269119</v>
      </c>
      <c r="H355" s="8">
        <v>263586</v>
      </c>
      <c r="I355" s="8">
        <v>261396</v>
      </c>
      <c r="J355" s="8">
        <v>255716</v>
      </c>
      <c r="K355" s="8">
        <v>254647</v>
      </c>
    </row>
    <row r="356" spans="1:11" x14ac:dyDescent="0.3">
      <c r="A356" s="6" t="s">
        <v>894</v>
      </c>
      <c r="B356" s="8">
        <v>365310</v>
      </c>
      <c r="C356" s="8">
        <v>364790</v>
      </c>
      <c r="D356" s="8">
        <v>365405</v>
      </c>
      <c r="E356" s="8">
        <v>367388</v>
      </c>
      <c r="F356" s="8">
        <v>366992</v>
      </c>
      <c r="G356" s="8">
        <v>367851</v>
      </c>
      <c r="H356" s="8">
        <v>370889</v>
      </c>
      <c r="I356" s="8" t="s">
        <v>1370</v>
      </c>
      <c r="J356" s="8" t="s">
        <v>1370</v>
      </c>
      <c r="K356" s="8" t="s">
        <v>1370</v>
      </c>
    </row>
    <row r="357" spans="1:11" x14ac:dyDescent="0.3">
      <c r="A357" s="6" t="s">
        <v>1409</v>
      </c>
      <c r="B357" s="8" t="s">
        <v>1370</v>
      </c>
      <c r="C357" s="8" t="s">
        <v>1370</v>
      </c>
      <c r="D357" s="8">
        <v>114012</v>
      </c>
      <c r="E357" s="8">
        <v>114279</v>
      </c>
      <c r="F357" s="8" t="s">
        <v>1370</v>
      </c>
      <c r="G357" s="8" t="s">
        <v>1370</v>
      </c>
      <c r="H357" s="8">
        <v>114750</v>
      </c>
      <c r="I357" s="8">
        <v>115062</v>
      </c>
      <c r="J357" s="8">
        <v>115275</v>
      </c>
      <c r="K357" s="8" t="s">
        <v>1370</v>
      </c>
    </row>
    <row r="358" spans="1:11" x14ac:dyDescent="0.3">
      <c r="A358" s="6" t="s">
        <v>897</v>
      </c>
      <c r="B358" s="8">
        <v>466600</v>
      </c>
      <c r="C358" s="8">
        <v>467700</v>
      </c>
      <c r="D358" s="8">
        <v>561475</v>
      </c>
      <c r="E358" s="8">
        <v>563190</v>
      </c>
      <c r="F358" s="8">
        <v>565388</v>
      </c>
      <c r="G358" s="8">
        <v>566934</v>
      </c>
      <c r="H358" s="8" t="s">
        <v>1370</v>
      </c>
      <c r="I358" s="8" t="s">
        <v>1370</v>
      </c>
      <c r="J358" s="8" t="s">
        <v>1370</v>
      </c>
      <c r="K358" s="8" t="s">
        <v>1370</v>
      </c>
    </row>
    <row r="359" spans="1:11" x14ac:dyDescent="0.3">
      <c r="A359" s="6" t="s">
        <v>900</v>
      </c>
      <c r="B359" s="8">
        <v>4943099</v>
      </c>
      <c r="C359" s="8">
        <v>5071502</v>
      </c>
      <c r="D359" s="8">
        <v>5097548</v>
      </c>
      <c r="E359" s="8">
        <v>5111481</v>
      </c>
      <c r="F359" s="8">
        <v>5120879</v>
      </c>
      <c r="G359" s="8">
        <v>5145657</v>
      </c>
      <c r="H359" s="8">
        <v>4965808</v>
      </c>
      <c r="I359" s="8">
        <v>4985668</v>
      </c>
      <c r="J359" s="8">
        <v>4961743</v>
      </c>
      <c r="K359" s="8">
        <v>4934205</v>
      </c>
    </row>
    <row r="360" spans="1:11" x14ac:dyDescent="0.3">
      <c r="A360" s="6" t="s">
        <v>902</v>
      </c>
      <c r="B360" s="8">
        <v>300444</v>
      </c>
      <c r="C360" s="8">
        <v>297234</v>
      </c>
      <c r="D360" s="8">
        <v>294144</v>
      </c>
      <c r="E360" s="8">
        <v>291503</v>
      </c>
      <c r="F360" s="8">
        <v>289684</v>
      </c>
      <c r="G360" s="8">
        <v>287287</v>
      </c>
      <c r="H360" s="8">
        <v>285599</v>
      </c>
      <c r="I360" s="8">
        <v>283706</v>
      </c>
      <c r="J360" s="8">
        <v>281676</v>
      </c>
      <c r="K360" s="8" t="s">
        <v>1370</v>
      </c>
    </row>
    <row r="361" spans="1:11" x14ac:dyDescent="0.3">
      <c r="A361" s="6" t="s">
        <v>69</v>
      </c>
      <c r="B361" s="7">
        <v>358446</v>
      </c>
      <c r="C361" s="7">
        <v>366099</v>
      </c>
      <c r="D361" s="7">
        <v>367301</v>
      </c>
      <c r="E361" s="7">
        <v>367349</v>
      </c>
      <c r="F361" s="7">
        <v>367141</v>
      </c>
      <c r="G361" s="7">
        <v>368139</v>
      </c>
      <c r="H361" s="7">
        <v>372079</v>
      </c>
      <c r="I361" s="7">
        <v>372132</v>
      </c>
      <c r="J361" s="7">
        <v>369725</v>
      </c>
      <c r="K361" s="7">
        <v>368299</v>
      </c>
    </row>
    <row r="362" spans="1:11" x14ac:dyDescent="0.3">
      <c r="A362" s="6" t="s">
        <v>906</v>
      </c>
      <c r="B362" s="7">
        <v>255087</v>
      </c>
      <c r="C362" s="7">
        <v>255430</v>
      </c>
      <c r="D362" s="7">
        <v>256853</v>
      </c>
      <c r="E362" s="7">
        <v>259996</v>
      </c>
      <c r="F362" s="7">
        <v>260925</v>
      </c>
      <c r="G362" s="7">
        <v>262188</v>
      </c>
      <c r="H362" s="7">
        <v>261454</v>
      </c>
      <c r="I362" s="7">
        <v>261034</v>
      </c>
      <c r="J362" s="7">
        <v>399131</v>
      </c>
      <c r="K362" s="7" t="s">
        <v>1370</v>
      </c>
    </row>
    <row r="363" spans="1:11" x14ac:dyDescent="0.3">
      <c r="A363" s="6" t="s">
        <v>907</v>
      </c>
      <c r="B363" s="7">
        <v>196500</v>
      </c>
      <c r="C363" s="7">
        <v>197839</v>
      </c>
      <c r="D363" s="7">
        <v>198380</v>
      </c>
      <c r="E363" s="7">
        <v>198418</v>
      </c>
      <c r="F363" s="7">
        <v>198915</v>
      </c>
      <c r="G363" s="7">
        <v>198994</v>
      </c>
      <c r="H363" s="7">
        <v>199344</v>
      </c>
      <c r="I363" s="7">
        <v>199675</v>
      </c>
      <c r="J363" s="7">
        <v>254722</v>
      </c>
      <c r="K363" s="7" t="s">
        <v>1370</v>
      </c>
    </row>
    <row r="364" spans="1:11" x14ac:dyDescent="0.3">
      <c r="A364" s="6" t="s">
        <v>909</v>
      </c>
      <c r="B364" s="7">
        <v>181687</v>
      </c>
      <c r="C364" s="7">
        <v>180895</v>
      </c>
      <c r="D364" s="7">
        <v>181015</v>
      </c>
      <c r="E364" s="7">
        <v>180440</v>
      </c>
      <c r="F364" s="7">
        <v>179980</v>
      </c>
      <c r="G364" s="7">
        <v>180158</v>
      </c>
      <c r="H364" s="7">
        <v>180026</v>
      </c>
      <c r="I364" s="7" t="s">
        <v>1370</v>
      </c>
      <c r="J364" s="7" t="s">
        <v>1370</v>
      </c>
      <c r="K364" s="7" t="s">
        <v>1370</v>
      </c>
    </row>
    <row r="365" spans="1:11" x14ac:dyDescent="0.3">
      <c r="A365" s="6" t="s">
        <v>911</v>
      </c>
      <c r="B365" s="8">
        <v>733465</v>
      </c>
      <c r="C365" s="8">
        <v>745625</v>
      </c>
      <c r="D365" s="8">
        <v>756818</v>
      </c>
      <c r="E365" s="8">
        <v>766651</v>
      </c>
      <c r="F365" s="8">
        <v>775862</v>
      </c>
      <c r="G365" s="8">
        <v>787705</v>
      </c>
      <c r="H365" s="8">
        <v>801595</v>
      </c>
      <c r="I365" s="8" t="s">
        <v>1370</v>
      </c>
      <c r="J365" s="8" t="s">
        <v>1370</v>
      </c>
      <c r="K365" s="8" t="s">
        <v>1370</v>
      </c>
    </row>
    <row r="366" spans="1:11" x14ac:dyDescent="0.3">
      <c r="A366" s="6" t="s">
        <v>913</v>
      </c>
      <c r="B366" s="8">
        <v>114419</v>
      </c>
      <c r="C366" s="8">
        <v>113857</v>
      </c>
      <c r="D366" s="8">
        <v>113371</v>
      </c>
      <c r="E366" s="8">
        <v>104015</v>
      </c>
      <c r="F366" s="8">
        <v>103765</v>
      </c>
      <c r="G366" s="8" t="s">
        <v>1370</v>
      </c>
      <c r="H366" s="8">
        <v>102712</v>
      </c>
      <c r="I366" s="8" t="s">
        <v>1370</v>
      </c>
      <c r="J366" s="8" t="s">
        <v>1370</v>
      </c>
      <c r="K366" s="8" t="s">
        <v>1370</v>
      </c>
    </row>
    <row r="367" spans="1:11" x14ac:dyDescent="0.3">
      <c r="A367" s="6" t="s">
        <v>1410</v>
      </c>
      <c r="B367" s="7" t="s">
        <v>1370</v>
      </c>
      <c r="C367" s="7" t="s">
        <v>1370</v>
      </c>
      <c r="D367" s="7" t="s">
        <v>1370</v>
      </c>
      <c r="E367" s="7" t="s">
        <v>1370</v>
      </c>
      <c r="F367" s="7" t="s">
        <v>1370</v>
      </c>
      <c r="G367" s="7" t="s">
        <v>1370</v>
      </c>
      <c r="H367" s="7" t="s">
        <v>1370</v>
      </c>
      <c r="I367" s="7" t="s">
        <v>1370</v>
      </c>
      <c r="J367" s="7">
        <v>70233</v>
      </c>
      <c r="K367" s="7" t="s">
        <v>1370</v>
      </c>
    </row>
    <row r="368" spans="1:11" x14ac:dyDescent="0.3">
      <c r="A368" s="6" t="s">
        <v>915</v>
      </c>
      <c r="B368" s="8">
        <v>410800</v>
      </c>
      <c r="C368" s="8">
        <v>409883</v>
      </c>
      <c r="D368" s="8">
        <v>409596</v>
      </c>
      <c r="E368" s="8">
        <v>409076</v>
      </c>
      <c r="F368" s="8">
        <v>409929</v>
      </c>
      <c r="G368" s="8">
        <v>409981</v>
      </c>
      <c r="H368" s="8">
        <v>410254</v>
      </c>
      <c r="I368" s="8" t="s">
        <v>1370</v>
      </c>
      <c r="J368" s="8" t="s">
        <v>1370</v>
      </c>
      <c r="K368" s="8" t="s">
        <v>1370</v>
      </c>
    </row>
    <row r="369" spans="1:11" x14ac:dyDescent="0.3">
      <c r="A369" s="6" t="s">
        <v>917</v>
      </c>
      <c r="B369" s="8">
        <v>2730606</v>
      </c>
      <c r="C369" s="8">
        <v>2768488</v>
      </c>
      <c r="D369" s="8">
        <v>2804001</v>
      </c>
      <c r="E369" s="8">
        <v>2848906</v>
      </c>
      <c r="F369" s="8">
        <v>2879107</v>
      </c>
      <c r="G369" s="8">
        <v>2883373</v>
      </c>
      <c r="H369" s="8">
        <v>2908664</v>
      </c>
      <c r="I369" s="8">
        <v>2927716</v>
      </c>
      <c r="J369" s="8">
        <v>3016834</v>
      </c>
      <c r="K369" s="8" t="s">
        <v>1370</v>
      </c>
    </row>
    <row r="370" spans="1:11" x14ac:dyDescent="0.3">
      <c r="A370" s="6" t="s">
        <v>919</v>
      </c>
      <c r="B370" s="7">
        <v>511686</v>
      </c>
      <c r="C370" s="7">
        <v>514990</v>
      </c>
      <c r="D370" s="7">
        <v>518174</v>
      </c>
      <c r="E370" s="7">
        <v>528440</v>
      </c>
      <c r="F370" s="7">
        <v>530865</v>
      </c>
      <c r="G370" s="7">
        <v>532919</v>
      </c>
      <c r="H370" s="7">
        <v>534248</v>
      </c>
      <c r="I370" s="7">
        <v>535879</v>
      </c>
      <c r="J370" s="7">
        <v>655778</v>
      </c>
      <c r="K370" s="7" t="s">
        <v>1370</v>
      </c>
    </row>
    <row r="371" spans="1:11" x14ac:dyDescent="0.3">
      <c r="A371" s="6" t="s">
        <v>921</v>
      </c>
      <c r="B371" s="7">
        <v>616420</v>
      </c>
      <c r="C371" s="7">
        <v>618398</v>
      </c>
      <c r="D371" s="7">
        <v>619519</v>
      </c>
      <c r="E371" s="7">
        <v>621113</v>
      </c>
      <c r="F371" s="7">
        <v>624658</v>
      </c>
      <c r="G371" s="7">
        <v>629612</v>
      </c>
      <c r="H371" s="7">
        <v>637616</v>
      </c>
      <c r="I371" s="7">
        <v>646099</v>
      </c>
      <c r="J371" s="7" t="s">
        <v>1370</v>
      </c>
      <c r="K371" s="7" t="s">
        <v>1370</v>
      </c>
    </row>
    <row r="372" spans="1:11" x14ac:dyDescent="0.3">
      <c r="A372" s="6" t="s">
        <v>925</v>
      </c>
      <c r="B372" s="8">
        <v>219022</v>
      </c>
      <c r="C372" s="8">
        <v>219480</v>
      </c>
      <c r="D372" s="8">
        <v>220548</v>
      </c>
      <c r="E372" s="8">
        <v>220668</v>
      </c>
      <c r="F372" s="8">
        <v>222180</v>
      </c>
      <c r="G372" s="8">
        <v>223018</v>
      </c>
      <c r="H372" s="8">
        <v>223751</v>
      </c>
      <c r="I372" s="8">
        <v>225018</v>
      </c>
      <c r="J372" s="8">
        <v>269250</v>
      </c>
      <c r="K372" s="8" t="s">
        <v>1370</v>
      </c>
    </row>
    <row r="373" spans="1:11" x14ac:dyDescent="0.3">
      <c r="A373" s="6" t="s">
        <v>927</v>
      </c>
      <c r="B373" s="8">
        <v>509872</v>
      </c>
      <c r="C373" s="8">
        <v>510524</v>
      </c>
      <c r="D373" s="8">
        <v>512189</v>
      </c>
      <c r="E373" s="8">
        <v>511496</v>
      </c>
      <c r="F373" s="8">
        <v>511257</v>
      </c>
      <c r="G373" s="8">
        <v>510496</v>
      </c>
      <c r="H373" s="8">
        <v>510306</v>
      </c>
      <c r="I373" s="8" t="s">
        <v>1370</v>
      </c>
      <c r="J373" s="8" t="s">
        <v>1370</v>
      </c>
      <c r="K373" s="8" t="s">
        <v>1370</v>
      </c>
    </row>
    <row r="374" spans="1:11" x14ac:dyDescent="0.3">
      <c r="A374" s="6" t="s">
        <v>929</v>
      </c>
      <c r="B374" s="8">
        <v>929153</v>
      </c>
      <c r="C374" s="8">
        <v>943871</v>
      </c>
      <c r="D374" s="8">
        <v>959251</v>
      </c>
      <c r="E374" s="8">
        <v>971685</v>
      </c>
      <c r="F374" s="8">
        <v>983310</v>
      </c>
      <c r="G374" s="8">
        <v>997222</v>
      </c>
      <c r="H374" s="8">
        <v>1011020</v>
      </c>
      <c r="I374" s="8" t="s">
        <v>1370</v>
      </c>
      <c r="J374" s="8" t="s">
        <v>1370</v>
      </c>
      <c r="K374" s="8" t="s">
        <v>1370</v>
      </c>
    </row>
    <row r="375" spans="1:11" x14ac:dyDescent="0.3">
      <c r="A375" s="6" t="s">
        <v>931</v>
      </c>
      <c r="B375" s="7">
        <v>3351118</v>
      </c>
      <c r="C375" s="7">
        <v>3429594</v>
      </c>
      <c r="D375" s="7">
        <v>3421906</v>
      </c>
      <c r="E375" s="7">
        <v>3418061</v>
      </c>
      <c r="F375" s="7">
        <v>3412064</v>
      </c>
      <c r="G375" s="7">
        <v>3406777</v>
      </c>
      <c r="H375" s="7">
        <v>3362207</v>
      </c>
      <c r="I375" s="7">
        <v>3349233</v>
      </c>
      <c r="J375" s="7">
        <v>3298730</v>
      </c>
      <c r="K375" s="7">
        <v>3303711</v>
      </c>
    </row>
    <row r="376" spans="1:11" x14ac:dyDescent="0.3">
      <c r="A376" s="6" t="s">
        <v>70</v>
      </c>
      <c r="B376" s="8" t="s">
        <v>1370</v>
      </c>
      <c r="C376" s="8" t="s">
        <v>1370</v>
      </c>
      <c r="D376" s="8" t="s">
        <v>1370</v>
      </c>
      <c r="E376" s="8" t="s">
        <v>1370</v>
      </c>
      <c r="F376" s="8" t="s">
        <v>1370</v>
      </c>
      <c r="G376" s="8" t="s">
        <v>1370</v>
      </c>
      <c r="H376" s="8" t="s">
        <v>1370</v>
      </c>
      <c r="I376" s="8" t="s">
        <v>1370</v>
      </c>
      <c r="J376" s="8">
        <v>53424</v>
      </c>
      <c r="K376" s="8" t="s">
        <v>1370</v>
      </c>
    </row>
    <row r="377" spans="1:11" x14ac:dyDescent="0.3">
      <c r="A377" s="6" t="s">
        <v>934</v>
      </c>
      <c r="B377" s="7">
        <v>264261</v>
      </c>
      <c r="C377" s="7">
        <v>262412</v>
      </c>
      <c r="D377" s="7">
        <v>261733</v>
      </c>
      <c r="E377" s="7">
        <v>262517</v>
      </c>
      <c r="F377" s="7">
        <v>261816</v>
      </c>
      <c r="G377" s="7">
        <v>260574</v>
      </c>
      <c r="H377" s="7">
        <v>259130</v>
      </c>
      <c r="I377" s="7">
        <v>258074</v>
      </c>
      <c r="J377" s="7">
        <v>123783</v>
      </c>
      <c r="K377" s="7" t="s">
        <v>1370</v>
      </c>
    </row>
    <row r="378" spans="1:11" x14ac:dyDescent="0.3">
      <c r="A378" s="6" t="s">
        <v>71</v>
      </c>
      <c r="B378" s="7">
        <v>76951</v>
      </c>
      <c r="C378" s="7">
        <v>77058</v>
      </c>
      <c r="D378" s="7">
        <v>77588</v>
      </c>
      <c r="E378" s="7">
        <v>79197</v>
      </c>
      <c r="F378" s="7">
        <v>79680</v>
      </c>
      <c r="G378" s="7">
        <v>79335</v>
      </c>
      <c r="H378" s="7">
        <v>79487</v>
      </c>
      <c r="I378" s="7">
        <v>80196</v>
      </c>
      <c r="J378" s="7">
        <v>120840</v>
      </c>
      <c r="K378" s="7" t="s">
        <v>1370</v>
      </c>
    </row>
    <row r="379" spans="1:11" x14ac:dyDescent="0.3">
      <c r="A379" s="6" t="s">
        <v>939</v>
      </c>
      <c r="B379" s="8">
        <v>1150900</v>
      </c>
      <c r="C379" s="8">
        <v>1155600</v>
      </c>
      <c r="D379" s="8">
        <v>1159059</v>
      </c>
      <c r="E379" s="8">
        <v>1163552</v>
      </c>
      <c r="F379" s="8">
        <v>1168937</v>
      </c>
      <c r="G379" s="8">
        <v>1175274</v>
      </c>
      <c r="H379" s="8" t="s">
        <v>1370</v>
      </c>
      <c r="I379" s="8" t="s">
        <v>1370</v>
      </c>
      <c r="J379" s="8" t="s">
        <v>1370</v>
      </c>
      <c r="K379" s="8" t="s">
        <v>1370</v>
      </c>
    </row>
    <row r="380" spans="1:11" x14ac:dyDescent="0.3">
      <c r="A380" s="6" t="s">
        <v>941</v>
      </c>
      <c r="B380" s="7">
        <v>237700</v>
      </c>
      <c r="C380" s="7">
        <v>238200</v>
      </c>
      <c r="D380" s="7">
        <v>239028</v>
      </c>
      <c r="E380" s="7">
        <v>240403</v>
      </c>
      <c r="F380" s="7">
        <v>242611</v>
      </c>
      <c r="G380" s="7">
        <v>245050</v>
      </c>
      <c r="H380" s="7" t="s">
        <v>1370</v>
      </c>
      <c r="I380" s="7" t="s">
        <v>1370</v>
      </c>
      <c r="J380" s="7" t="s">
        <v>1370</v>
      </c>
      <c r="K380" s="7" t="s">
        <v>1370</v>
      </c>
    </row>
    <row r="381" spans="1:11" x14ac:dyDescent="0.3">
      <c r="A381" s="6" t="s">
        <v>943</v>
      </c>
      <c r="B381" s="7">
        <v>602876</v>
      </c>
      <c r="C381" s="7">
        <v>605005</v>
      </c>
      <c r="D381" s="7">
        <v>605615</v>
      </c>
      <c r="E381" s="7">
        <v>606412</v>
      </c>
      <c r="F381" s="7">
        <v>606494</v>
      </c>
      <c r="G381" s="7">
        <v>609695</v>
      </c>
      <c r="H381" s="7">
        <v>615126</v>
      </c>
      <c r="I381" s="7" t="s">
        <v>1370</v>
      </c>
      <c r="J381" s="7" t="s">
        <v>1370</v>
      </c>
      <c r="K381" s="7" t="s">
        <v>1370</v>
      </c>
    </row>
    <row r="382" spans="1:11" x14ac:dyDescent="0.3">
      <c r="A382" s="6" t="s">
        <v>72</v>
      </c>
      <c r="B382" s="7">
        <v>304160</v>
      </c>
      <c r="C382" s="7">
        <v>305752</v>
      </c>
      <c r="D382" s="7">
        <v>326421</v>
      </c>
      <c r="E382" s="7">
        <v>327909</v>
      </c>
      <c r="F382" s="7" t="s">
        <v>1370</v>
      </c>
      <c r="G382" s="7" t="s">
        <v>1370</v>
      </c>
      <c r="H382" s="7">
        <v>333934</v>
      </c>
      <c r="I382" s="7">
        <v>335314</v>
      </c>
      <c r="J382" s="7">
        <v>335742</v>
      </c>
      <c r="K382" s="7" t="s">
        <v>1370</v>
      </c>
    </row>
    <row r="383" spans="1:11" x14ac:dyDescent="0.3">
      <c r="A383" s="6" t="s">
        <v>947</v>
      </c>
      <c r="B383" s="7">
        <v>338795</v>
      </c>
      <c r="C383" s="7">
        <v>340567</v>
      </c>
      <c r="D383" s="7">
        <v>341582</v>
      </c>
      <c r="E383" s="7">
        <v>343484</v>
      </c>
      <c r="F383" s="7">
        <v>344910</v>
      </c>
      <c r="G383" s="7">
        <v>345670</v>
      </c>
      <c r="H383" s="7">
        <v>346059</v>
      </c>
      <c r="I383" s="7" t="s">
        <v>1370</v>
      </c>
      <c r="J383" s="7" t="s">
        <v>1370</v>
      </c>
      <c r="K383" s="7" t="s">
        <v>1370</v>
      </c>
    </row>
    <row r="384" spans="1:11" x14ac:dyDescent="0.3">
      <c r="A384" s="6" t="s">
        <v>73</v>
      </c>
      <c r="B384" s="8">
        <v>159761</v>
      </c>
      <c r="C384" s="8">
        <v>160040</v>
      </c>
      <c r="D384" s="8">
        <v>160241</v>
      </c>
      <c r="E384" s="8">
        <v>160381</v>
      </c>
      <c r="F384" s="8">
        <v>160793</v>
      </c>
      <c r="G384" s="8">
        <v>161025</v>
      </c>
      <c r="H384" s="8">
        <v>161441</v>
      </c>
      <c r="I384" s="8">
        <v>161679</v>
      </c>
      <c r="J384" s="8">
        <v>164788</v>
      </c>
      <c r="K384" s="8">
        <v>164580</v>
      </c>
    </row>
    <row r="385" spans="1:11" x14ac:dyDescent="0.3">
      <c r="A385" s="6" t="s">
        <v>955</v>
      </c>
      <c r="B385" s="7" t="s">
        <v>1370</v>
      </c>
      <c r="C385" s="7" t="s">
        <v>1370</v>
      </c>
      <c r="D385" s="7" t="s">
        <v>1370</v>
      </c>
      <c r="E385" s="7" t="s">
        <v>1370</v>
      </c>
      <c r="F385" s="7">
        <v>161574</v>
      </c>
      <c r="G385" s="7">
        <v>163368</v>
      </c>
      <c r="H385" s="7" t="s">
        <v>1370</v>
      </c>
      <c r="I385" s="7" t="s">
        <v>1370</v>
      </c>
      <c r="J385" s="7" t="s">
        <v>1370</v>
      </c>
      <c r="K385" s="7" t="s">
        <v>1370</v>
      </c>
    </row>
    <row r="386" spans="1:11" x14ac:dyDescent="0.3">
      <c r="A386" s="6" t="s">
        <v>957</v>
      </c>
      <c r="B386" s="8" t="s">
        <v>1370</v>
      </c>
      <c r="C386" s="8" t="s">
        <v>1370</v>
      </c>
      <c r="D386" s="8">
        <v>465959</v>
      </c>
      <c r="E386" s="8">
        <v>471858</v>
      </c>
      <c r="F386" s="8">
        <v>476055</v>
      </c>
      <c r="G386" s="8">
        <v>479953</v>
      </c>
      <c r="H386" s="8" t="s">
        <v>1370</v>
      </c>
      <c r="I386" s="8" t="s">
        <v>1370</v>
      </c>
      <c r="J386" s="8" t="s">
        <v>1370</v>
      </c>
      <c r="K386" s="8" t="s">
        <v>1370</v>
      </c>
    </row>
    <row r="387" spans="1:11" x14ac:dyDescent="0.3">
      <c r="A387" s="6" t="s">
        <v>959</v>
      </c>
      <c r="B387" s="7">
        <v>387200</v>
      </c>
      <c r="C387" s="7">
        <v>390800</v>
      </c>
      <c r="D387" s="7">
        <v>394585</v>
      </c>
      <c r="E387" s="7">
        <v>398922</v>
      </c>
      <c r="F387" s="7">
        <v>402296</v>
      </c>
      <c r="G387" s="7">
        <v>406489</v>
      </c>
      <c r="H387" s="7" t="s">
        <v>1370</v>
      </c>
      <c r="I387" s="7" t="s">
        <v>1370</v>
      </c>
      <c r="J387" s="7" t="s">
        <v>1370</v>
      </c>
      <c r="K387" s="7" t="s">
        <v>1370</v>
      </c>
    </row>
    <row r="388" spans="1:11" x14ac:dyDescent="0.3">
      <c r="A388" s="6" t="s">
        <v>961</v>
      </c>
      <c r="B388" s="7">
        <v>881200</v>
      </c>
      <c r="C388" s="7">
        <v>888200</v>
      </c>
      <c r="D388" s="7">
        <v>895757</v>
      </c>
      <c r="E388" s="7">
        <v>904316</v>
      </c>
      <c r="F388" s="7">
        <v>912482</v>
      </c>
      <c r="G388" s="7">
        <v>919484</v>
      </c>
      <c r="H388" s="7" t="s">
        <v>1370</v>
      </c>
      <c r="I388" s="7" t="s">
        <v>1370</v>
      </c>
      <c r="J388" s="7" t="s">
        <v>1370</v>
      </c>
      <c r="K388" s="7" t="s">
        <v>1370</v>
      </c>
    </row>
    <row r="389" spans="1:11" x14ac:dyDescent="0.3">
      <c r="A389" s="6" t="s">
        <v>963</v>
      </c>
      <c r="B389" s="8">
        <v>158833</v>
      </c>
      <c r="C389" s="8">
        <v>162349</v>
      </c>
      <c r="D389" s="8">
        <v>162109</v>
      </c>
      <c r="E389" s="8">
        <v>161916</v>
      </c>
      <c r="F389" s="8">
        <v>161793</v>
      </c>
      <c r="G389" s="8">
        <v>161547</v>
      </c>
      <c r="H389" s="8">
        <v>159798</v>
      </c>
      <c r="I389" s="8">
        <v>159751</v>
      </c>
      <c r="J389" s="8">
        <v>158734</v>
      </c>
      <c r="K389" s="8">
        <v>157810</v>
      </c>
    </row>
    <row r="390" spans="1:11" x14ac:dyDescent="0.3">
      <c r="A390" s="6" t="s">
        <v>1411</v>
      </c>
      <c r="B390" s="7">
        <v>260181</v>
      </c>
      <c r="C390" s="7">
        <v>261065</v>
      </c>
      <c r="D390" s="7" t="s">
        <v>1370</v>
      </c>
      <c r="E390" s="7" t="s">
        <v>1370</v>
      </c>
      <c r="F390" s="7">
        <v>264572</v>
      </c>
      <c r="G390" s="7">
        <v>265683</v>
      </c>
      <c r="H390" s="7" t="s">
        <v>1370</v>
      </c>
      <c r="I390" s="7" t="s">
        <v>1370</v>
      </c>
      <c r="J390" s="7" t="s">
        <v>1370</v>
      </c>
      <c r="K390" s="7" t="s">
        <v>1370</v>
      </c>
    </row>
    <row r="391" spans="1:11" x14ac:dyDescent="0.3">
      <c r="A391" s="6" t="s">
        <v>969</v>
      </c>
      <c r="B391" s="8">
        <v>1290946</v>
      </c>
      <c r="C391" s="8">
        <v>1298810</v>
      </c>
      <c r="D391" s="8">
        <v>1305440</v>
      </c>
      <c r="E391" s="8">
        <v>1324120</v>
      </c>
      <c r="F391" s="8">
        <v>1333043</v>
      </c>
      <c r="G391" s="8">
        <v>1340886</v>
      </c>
      <c r="H391" s="8">
        <v>1349848</v>
      </c>
      <c r="I391" s="8">
        <v>1353032</v>
      </c>
      <c r="J391" s="8">
        <v>1181541</v>
      </c>
      <c r="K391" s="8" t="s">
        <v>1370</v>
      </c>
    </row>
    <row r="392" spans="1:11" x14ac:dyDescent="0.3">
      <c r="A392" s="6" t="s">
        <v>74</v>
      </c>
      <c r="B392" s="7">
        <v>239702</v>
      </c>
      <c r="C392" s="7">
        <v>238727</v>
      </c>
      <c r="D392" s="7">
        <v>238020</v>
      </c>
      <c r="E392" s="7">
        <v>237511</v>
      </c>
      <c r="F392" s="7">
        <v>236708</v>
      </c>
      <c r="G392" s="7">
        <v>235449</v>
      </c>
      <c r="H392" s="7">
        <v>234445</v>
      </c>
      <c r="I392" s="7">
        <v>233623</v>
      </c>
      <c r="J392" s="7">
        <v>232882</v>
      </c>
      <c r="K392" s="7" t="s">
        <v>1370</v>
      </c>
    </row>
    <row r="393" spans="1:11" x14ac:dyDescent="0.3">
      <c r="A393" s="6" t="s">
        <v>973</v>
      </c>
      <c r="B393" s="8">
        <v>485672</v>
      </c>
      <c r="C393" s="8" t="s">
        <v>1370</v>
      </c>
      <c r="D393" s="8" t="s">
        <v>1370</v>
      </c>
      <c r="E393" s="8" t="s">
        <v>1370</v>
      </c>
      <c r="F393" s="8" t="s">
        <v>1370</v>
      </c>
      <c r="G393" s="8" t="s">
        <v>1370</v>
      </c>
      <c r="H393" s="8" t="s">
        <v>1370</v>
      </c>
      <c r="I393" s="8" t="s">
        <v>1370</v>
      </c>
      <c r="J393" s="8" t="s">
        <v>1370</v>
      </c>
      <c r="K393" s="8" t="s">
        <v>1370</v>
      </c>
    </row>
    <row r="394" spans="1:11" x14ac:dyDescent="0.3">
      <c r="A394" s="6" t="s">
        <v>75</v>
      </c>
      <c r="B394" s="8">
        <v>411700</v>
      </c>
      <c r="C394" s="8">
        <v>412678</v>
      </c>
      <c r="D394" s="8">
        <v>415639</v>
      </c>
      <c r="E394" s="8">
        <v>420106</v>
      </c>
      <c r="F394" s="8">
        <v>423359</v>
      </c>
      <c r="G394" s="8">
        <v>425932</v>
      </c>
      <c r="H394" s="8">
        <v>429479</v>
      </c>
      <c r="I394" s="8">
        <v>430953</v>
      </c>
      <c r="J394" s="8">
        <v>170853</v>
      </c>
      <c r="K394" s="8" t="s">
        <v>1370</v>
      </c>
    </row>
    <row r="395" spans="1:11" x14ac:dyDescent="0.3">
      <c r="A395" s="6" t="s">
        <v>975</v>
      </c>
      <c r="B395" s="8">
        <v>402560</v>
      </c>
      <c r="C395" s="8">
        <v>404253</v>
      </c>
      <c r="D395" s="8">
        <v>407622</v>
      </c>
      <c r="E395" s="8">
        <v>413873</v>
      </c>
      <c r="F395" s="8">
        <v>417893</v>
      </c>
      <c r="G395" s="8">
        <v>420382</v>
      </c>
      <c r="H395" s="8">
        <v>422425</v>
      </c>
      <c r="I395" s="8">
        <v>424826</v>
      </c>
      <c r="J395" s="8">
        <v>317760</v>
      </c>
      <c r="K395" s="8" t="s">
        <v>1370</v>
      </c>
    </row>
    <row r="396" spans="1:11" x14ac:dyDescent="0.3">
      <c r="A396" s="6" t="s">
        <v>76</v>
      </c>
      <c r="B396" s="8">
        <v>232474</v>
      </c>
      <c r="C396" s="8">
        <v>233192</v>
      </c>
      <c r="D396" s="8">
        <v>233755</v>
      </c>
      <c r="E396" s="8">
        <v>209339</v>
      </c>
      <c r="F396" s="8">
        <v>209860</v>
      </c>
      <c r="G396" s="8" t="s">
        <v>1370</v>
      </c>
      <c r="H396" s="8">
        <v>211047</v>
      </c>
      <c r="I396" s="8" t="s">
        <v>1370</v>
      </c>
      <c r="J396" s="8" t="s">
        <v>1370</v>
      </c>
      <c r="K396" s="8" t="s">
        <v>1370</v>
      </c>
    </row>
    <row r="397" spans="1:11" x14ac:dyDescent="0.3">
      <c r="A397" s="6" t="s">
        <v>977</v>
      </c>
      <c r="B397" s="7">
        <v>258065</v>
      </c>
      <c r="C397" s="7">
        <v>257858</v>
      </c>
      <c r="D397" s="7" t="s">
        <v>1370</v>
      </c>
      <c r="E397" s="7" t="s">
        <v>1370</v>
      </c>
      <c r="F397" s="7">
        <v>259680</v>
      </c>
      <c r="G397" s="7">
        <v>259873</v>
      </c>
      <c r="H397" s="7" t="s">
        <v>1370</v>
      </c>
      <c r="I397" s="7" t="s">
        <v>1370</v>
      </c>
      <c r="J397" s="7" t="s">
        <v>1370</v>
      </c>
      <c r="K397" s="7" t="s">
        <v>1370</v>
      </c>
    </row>
    <row r="398" spans="1:11" x14ac:dyDescent="0.3">
      <c r="A398" s="6" t="s">
        <v>77</v>
      </c>
      <c r="B398" s="7">
        <v>127356</v>
      </c>
      <c r="C398" s="7">
        <v>127927</v>
      </c>
      <c r="D398" s="7">
        <v>128460</v>
      </c>
      <c r="E398" s="7">
        <v>128578</v>
      </c>
      <c r="F398" s="7">
        <v>129359</v>
      </c>
      <c r="G398" s="7">
        <v>130055</v>
      </c>
      <c r="H398" s="7">
        <v>130567</v>
      </c>
      <c r="I398" s="7">
        <v>131175</v>
      </c>
      <c r="J398" s="7">
        <v>131444</v>
      </c>
      <c r="K398" s="7" t="s">
        <v>1370</v>
      </c>
    </row>
    <row r="399" spans="1:11" x14ac:dyDescent="0.3">
      <c r="A399" s="6" t="s">
        <v>978</v>
      </c>
      <c r="B399" s="7">
        <v>254531</v>
      </c>
      <c r="C399" s="7">
        <v>253877</v>
      </c>
      <c r="D399" s="7" t="s">
        <v>1370</v>
      </c>
      <c r="E399" s="7" t="s">
        <v>1370</v>
      </c>
      <c r="F399" s="7">
        <v>252810</v>
      </c>
      <c r="G399" s="7">
        <v>252673</v>
      </c>
      <c r="H399" s="7" t="s">
        <v>1370</v>
      </c>
      <c r="I399" s="7" t="s">
        <v>1370</v>
      </c>
      <c r="J399" s="7" t="s">
        <v>1370</v>
      </c>
      <c r="K399" s="7" t="s">
        <v>1370</v>
      </c>
    </row>
    <row r="400" spans="1:11" x14ac:dyDescent="0.3">
      <c r="A400" s="6" t="s">
        <v>980</v>
      </c>
      <c r="B400" s="7">
        <v>239340</v>
      </c>
      <c r="C400" s="7">
        <v>239329</v>
      </c>
      <c r="D400" s="7">
        <v>239390</v>
      </c>
      <c r="E400" s="7" t="s">
        <v>1370</v>
      </c>
      <c r="F400" s="7">
        <v>239534</v>
      </c>
      <c r="G400" s="7">
        <v>239926</v>
      </c>
      <c r="H400" s="7" t="s">
        <v>1370</v>
      </c>
      <c r="I400" s="7" t="s">
        <v>1370</v>
      </c>
      <c r="J400" s="7" t="s">
        <v>1370</v>
      </c>
      <c r="K400" s="7" t="s">
        <v>1370</v>
      </c>
    </row>
    <row r="401" spans="1:11" x14ac:dyDescent="0.3">
      <c r="A401" s="6" t="s">
        <v>984</v>
      </c>
      <c r="B401" s="7" t="s">
        <v>1370</v>
      </c>
      <c r="C401" s="7" t="s">
        <v>1370</v>
      </c>
      <c r="D401" s="7" t="s">
        <v>1370</v>
      </c>
      <c r="E401" s="7" t="s">
        <v>1370</v>
      </c>
      <c r="F401" s="7">
        <v>201915</v>
      </c>
      <c r="G401" s="7">
        <v>206344</v>
      </c>
      <c r="H401" s="7" t="s">
        <v>1370</v>
      </c>
      <c r="I401" s="7" t="s">
        <v>1370</v>
      </c>
      <c r="J401" s="7" t="s">
        <v>1370</v>
      </c>
      <c r="K401" s="7" t="s">
        <v>1370</v>
      </c>
    </row>
    <row r="402" spans="1:11" x14ac:dyDescent="0.3">
      <c r="A402" s="6" t="s">
        <v>79</v>
      </c>
      <c r="B402" s="7">
        <v>434866</v>
      </c>
      <c r="C402" s="7">
        <v>438736</v>
      </c>
      <c r="D402" s="7">
        <v>441890</v>
      </c>
      <c r="E402" s="7">
        <v>443748</v>
      </c>
      <c r="F402" s="7">
        <v>447829</v>
      </c>
      <c r="G402" s="7">
        <v>449299</v>
      </c>
      <c r="H402" s="7">
        <v>451373</v>
      </c>
      <c r="I402" s="7" t="s">
        <v>1370</v>
      </c>
      <c r="J402" s="7" t="s">
        <v>1370</v>
      </c>
      <c r="K402" s="7" t="s">
        <v>1370</v>
      </c>
    </row>
    <row r="403" spans="1:11" x14ac:dyDescent="0.3">
      <c r="A403" s="6" t="s">
        <v>986</v>
      </c>
      <c r="B403" s="7">
        <v>181488</v>
      </c>
      <c r="C403" s="7">
        <v>180810</v>
      </c>
      <c r="D403" s="7">
        <v>178487</v>
      </c>
      <c r="E403" s="7">
        <v>176481</v>
      </c>
      <c r="F403" s="7">
        <v>174498</v>
      </c>
      <c r="G403" s="7">
        <v>172537</v>
      </c>
      <c r="H403" s="7">
        <v>170598</v>
      </c>
      <c r="I403" s="7">
        <v>168681</v>
      </c>
      <c r="J403" s="7">
        <v>166785</v>
      </c>
      <c r="K403" s="7" t="s">
        <v>1370</v>
      </c>
    </row>
    <row r="404" spans="1:11" x14ac:dyDescent="0.3">
      <c r="A404" s="6" t="s">
        <v>987</v>
      </c>
      <c r="B404" s="8">
        <v>1278827</v>
      </c>
      <c r="C404" s="8" t="s">
        <v>1370</v>
      </c>
      <c r="D404" s="8" t="s">
        <v>1370</v>
      </c>
      <c r="E404" s="8" t="s">
        <v>1370</v>
      </c>
      <c r="F404" s="8" t="s">
        <v>1370</v>
      </c>
      <c r="G404" s="8" t="s">
        <v>1370</v>
      </c>
      <c r="H404" s="8" t="s">
        <v>1370</v>
      </c>
      <c r="I404" s="8" t="s">
        <v>1370</v>
      </c>
      <c r="J404" s="8" t="s">
        <v>1370</v>
      </c>
      <c r="K404" s="8" t="s">
        <v>1370</v>
      </c>
    </row>
    <row r="405" spans="1:11" x14ac:dyDescent="0.3">
      <c r="A405" s="6" t="s">
        <v>990</v>
      </c>
      <c r="B405" s="7">
        <v>506069</v>
      </c>
      <c r="C405" s="7">
        <v>506617</v>
      </c>
      <c r="D405" s="7">
        <v>508213</v>
      </c>
      <c r="E405" s="7">
        <v>520482</v>
      </c>
      <c r="F405" s="7">
        <v>518877</v>
      </c>
      <c r="G405" s="7">
        <v>520514</v>
      </c>
      <c r="H405" s="7">
        <v>522091</v>
      </c>
      <c r="I405" s="7">
        <v>523331</v>
      </c>
      <c r="J405" s="7">
        <v>372046</v>
      </c>
      <c r="K405" s="7" t="s">
        <v>1370</v>
      </c>
    </row>
    <row r="406" spans="1:11" x14ac:dyDescent="0.3">
      <c r="A406" s="6" t="s">
        <v>1412</v>
      </c>
      <c r="B406" s="7">
        <v>541718</v>
      </c>
      <c r="C406" s="7">
        <v>546314</v>
      </c>
      <c r="D406" s="7">
        <v>534518</v>
      </c>
      <c r="E406" s="7">
        <v>537023</v>
      </c>
      <c r="F406" s="7">
        <v>539672</v>
      </c>
      <c r="G406" s="7">
        <v>542306</v>
      </c>
      <c r="H406" s="7">
        <v>549171</v>
      </c>
      <c r="I406" s="7">
        <v>555274</v>
      </c>
      <c r="J406" s="7" t="s">
        <v>1370</v>
      </c>
      <c r="K406" s="7" t="s">
        <v>1370</v>
      </c>
    </row>
    <row r="407" spans="1:11" x14ac:dyDescent="0.3">
      <c r="A407" s="6" t="s">
        <v>992</v>
      </c>
      <c r="B407" s="8" t="s">
        <v>1370</v>
      </c>
      <c r="C407" s="8" t="s">
        <v>1370</v>
      </c>
      <c r="D407" s="8">
        <v>134770</v>
      </c>
      <c r="E407" s="8">
        <v>135170</v>
      </c>
      <c r="F407" s="8" t="s">
        <v>1370</v>
      </c>
      <c r="G407" s="8" t="s">
        <v>1370</v>
      </c>
      <c r="H407" s="8">
        <v>137786</v>
      </c>
      <c r="I407" s="8">
        <v>138885</v>
      </c>
      <c r="J407" s="8">
        <v>139798</v>
      </c>
      <c r="K407" s="8" t="s">
        <v>1370</v>
      </c>
    </row>
    <row r="408" spans="1:11" x14ac:dyDescent="0.3">
      <c r="A408" s="6" t="s">
        <v>993</v>
      </c>
      <c r="B408" s="7">
        <v>1126660</v>
      </c>
      <c r="C408" s="7">
        <v>1123103</v>
      </c>
      <c r="D408" s="7">
        <v>1119593</v>
      </c>
      <c r="E408" s="7">
        <v>716644</v>
      </c>
      <c r="F408" s="7">
        <v>713812</v>
      </c>
      <c r="G408" s="7" t="s">
        <v>1370</v>
      </c>
      <c r="H408" s="7">
        <v>709768</v>
      </c>
      <c r="I408" s="7" t="s">
        <v>1370</v>
      </c>
      <c r="J408" s="7" t="s">
        <v>1370</v>
      </c>
      <c r="K408" s="7" t="s">
        <v>1370</v>
      </c>
    </row>
    <row r="409" spans="1:11" x14ac:dyDescent="0.3">
      <c r="A409" s="6" t="s">
        <v>995</v>
      </c>
      <c r="B409" s="7">
        <v>139498</v>
      </c>
      <c r="C409" s="7">
        <v>139575</v>
      </c>
      <c r="D409" s="7" t="s">
        <v>1370</v>
      </c>
      <c r="E409" s="7" t="s">
        <v>1370</v>
      </c>
      <c r="F409" s="7">
        <v>139751</v>
      </c>
      <c r="G409" s="7">
        <v>139462</v>
      </c>
      <c r="H409" s="7" t="s">
        <v>1370</v>
      </c>
      <c r="I409" s="7" t="s">
        <v>1370</v>
      </c>
      <c r="J409" s="7" t="s">
        <v>1370</v>
      </c>
      <c r="K409" s="7" t="s">
        <v>1370</v>
      </c>
    </row>
    <row r="410" spans="1:11" x14ac:dyDescent="0.3">
      <c r="A410" s="6" t="s">
        <v>1413</v>
      </c>
      <c r="B410" s="8">
        <v>114418</v>
      </c>
      <c r="C410" s="8">
        <v>113678</v>
      </c>
      <c r="D410" s="8" t="s">
        <v>1370</v>
      </c>
      <c r="E410" s="8" t="s">
        <v>1370</v>
      </c>
      <c r="F410" s="8">
        <v>111111</v>
      </c>
      <c r="G410" s="8">
        <v>110127</v>
      </c>
      <c r="H410" s="8" t="s">
        <v>1370</v>
      </c>
      <c r="I410" s="8" t="s">
        <v>1370</v>
      </c>
      <c r="J410" s="8" t="s">
        <v>1370</v>
      </c>
      <c r="K410" s="8" t="s">
        <v>1370</v>
      </c>
    </row>
    <row r="411" spans="1:11" x14ac:dyDescent="0.3">
      <c r="A411" s="6" t="s">
        <v>1414</v>
      </c>
      <c r="B411" s="8">
        <v>244842</v>
      </c>
      <c r="C411" s="8">
        <v>248313</v>
      </c>
      <c r="D411" s="8">
        <v>251378</v>
      </c>
      <c r="E411" s="8">
        <v>254116</v>
      </c>
      <c r="F411" s="8">
        <v>256295</v>
      </c>
      <c r="G411" s="8">
        <v>258241</v>
      </c>
      <c r="H411" s="8">
        <v>260277</v>
      </c>
      <c r="I411" s="8">
        <v>262403</v>
      </c>
      <c r="J411" s="8">
        <v>264700</v>
      </c>
      <c r="K411" s="8">
        <v>267267</v>
      </c>
    </row>
    <row r="412" spans="1:11" x14ac:dyDescent="0.3">
      <c r="A412" s="6" t="s">
        <v>1000</v>
      </c>
      <c r="B412" s="7">
        <v>150681</v>
      </c>
      <c r="C412" s="7">
        <v>150050</v>
      </c>
      <c r="D412" s="7">
        <v>149152</v>
      </c>
      <c r="E412" s="7">
        <v>148682</v>
      </c>
      <c r="F412" s="7">
        <v>148410</v>
      </c>
      <c r="G412" s="7">
        <v>148496</v>
      </c>
      <c r="H412" s="7">
        <v>148512</v>
      </c>
      <c r="I412" s="7">
        <v>149172</v>
      </c>
      <c r="J412" s="7" t="s">
        <v>1370</v>
      </c>
      <c r="K412" s="7" t="s">
        <v>1370</v>
      </c>
    </row>
    <row r="413" spans="1:11" x14ac:dyDescent="0.3">
      <c r="A413" s="6" t="s">
        <v>81</v>
      </c>
      <c r="B413" s="7">
        <v>316649</v>
      </c>
      <c r="C413" s="7">
        <v>315052</v>
      </c>
      <c r="D413" s="7">
        <v>312501</v>
      </c>
      <c r="E413" s="7">
        <v>310601</v>
      </c>
      <c r="F413" s="7">
        <v>309743</v>
      </c>
      <c r="G413" s="7">
        <v>308938</v>
      </c>
      <c r="H413" s="7">
        <v>308438</v>
      </c>
      <c r="I413" s="7">
        <v>308314</v>
      </c>
      <c r="J413" s="7" t="s">
        <v>1370</v>
      </c>
      <c r="K413" s="7" t="s">
        <v>1370</v>
      </c>
    </row>
    <row r="414" spans="1:11" x14ac:dyDescent="0.3">
      <c r="A414" s="6" t="s">
        <v>1002</v>
      </c>
      <c r="B414" s="7" t="s">
        <v>1370</v>
      </c>
      <c r="C414" s="7" t="s">
        <v>1370</v>
      </c>
      <c r="D414" s="7">
        <v>537950</v>
      </c>
      <c r="E414" s="7">
        <v>542720</v>
      </c>
      <c r="F414" s="7">
        <v>541003</v>
      </c>
      <c r="G414" s="7">
        <v>544849</v>
      </c>
      <c r="H414" s="7" t="s">
        <v>1370</v>
      </c>
      <c r="I414" s="7" t="s">
        <v>1370</v>
      </c>
      <c r="J414" s="7" t="s">
        <v>1370</v>
      </c>
      <c r="K414" s="7" t="s">
        <v>1370</v>
      </c>
    </row>
    <row r="415" spans="1:11" x14ac:dyDescent="0.3">
      <c r="A415" s="6" t="s">
        <v>82</v>
      </c>
      <c r="B415" s="7">
        <v>93923</v>
      </c>
      <c r="C415" s="7">
        <v>93698</v>
      </c>
      <c r="D415" s="7" t="s">
        <v>1370</v>
      </c>
      <c r="E415" s="7" t="s">
        <v>1370</v>
      </c>
      <c r="F415" s="7">
        <v>92965</v>
      </c>
      <c r="G415" s="7">
        <v>92720</v>
      </c>
      <c r="H415" s="7" t="s">
        <v>1370</v>
      </c>
      <c r="I415" s="7" t="s">
        <v>1370</v>
      </c>
      <c r="J415" s="7" t="s">
        <v>1370</v>
      </c>
      <c r="K415" s="7" t="s">
        <v>1370</v>
      </c>
    </row>
    <row r="416" spans="1:11" x14ac:dyDescent="0.3">
      <c r="A416" s="6" t="s">
        <v>1004</v>
      </c>
      <c r="B416" s="8">
        <v>296135</v>
      </c>
      <c r="C416" s="8">
        <v>296688</v>
      </c>
      <c r="D416" s="8">
        <v>299071</v>
      </c>
      <c r="E416" s="8">
        <v>304332</v>
      </c>
      <c r="F416" s="8">
        <v>305198</v>
      </c>
      <c r="G416" s="8">
        <v>305362</v>
      </c>
      <c r="H416" s="8">
        <v>306890</v>
      </c>
      <c r="I416" s="8">
        <v>307839</v>
      </c>
      <c r="J416" s="8">
        <v>336491</v>
      </c>
      <c r="K416" s="8" t="s">
        <v>1370</v>
      </c>
    </row>
    <row r="417" spans="1:11" x14ac:dyDescent="0.3">
      <c r="A417" s="6" t="s">
        <v>1006</v>
      </c>
      <c r="B417" s="7">
        <v>524855</v>
      </c>
      <c r="C417" s="7">
        <v>531194</v>
      </c>
      <c r="D417" s="7">
        <v>534033</v>
      </c>
      <c r="E417" s="7">
        <v>533818</v>
      </c>
      <c r="F417" s="7">
        <v>534119</v>
      </c>
      <c r="G417" s="7">
        <v>535774</v>
      </c>
      <c r="H417" s="7">
        <v>534896</v>
      </c>
      <c r="I417" s="7">
        <v>535598</v>
      </c>
      <c r="J417" s="7">
        <v>535922</v>
      </c>
      <c r="K417" s="7">
        <v>533362</v>
      </c>
    </row>
    <row r="418" spans="1:11" x14ac:dyDescent="0.3">
      <c r="A418" s="6" t="s">
        <v>83</v>
      </c>
      <c r="B418" s="7" t="s">
        <v>1370</v>
      </c>
      <c r="C418" s="7" t="s">
        <v>1370</v>
      </c>
      <c r="D418" s="7">
        <v>97768</v>
      </c>
      <c r="E418" s="7">
        <v>97482</v>
      </c>
      <c r="F418" s="7">
        <v>97337</v>
      </c>
      <c r="G418" s="7">
        <v>97151</v>
      </c>
      <c r="H418" s="7">
        <v>97026</v>
      </c>
      <c r="I418" s="7">
        <v>96921</v>
      </c>
      <c r="J418" s="7" t="s">
        <v>1370</v>
      </c>
      <c r="K418" s="7" t="s">
        <v>1370</v>
      </c>
    </row>
    <row r="419" spans="1:11" x14ac:dyDescent="0.3">
      <c r="A419" s="6" t="s">
        <v>1008</v>
      </c>
      <c r="B419" s="7">
        <v>1003626</v>
      </c>
      <c r="C419" s="7">
        <v>1035347</v>
      </c>
      <c r="D419" s="7">
        <v>1036973</v>
      </c>
      <c r="E419" s="7">
        <v>1033226</v>
      </c>
      <c r="F419" s="7">
        <v>1032272</v>
      </c>
      <c r="G419" s="7">
        <v>1026233</v>
      </c>
      <c r="H419" s="7">
        <v>1001778</v>
      </c>
      <c r="I419" s="7">
        <v>995821</v>
      </c>
      <c r="J419" s="7">
        <v>985924</v>
      </c>
      <c r="K419" s="7">
        <v>986721</v>
      </c>
    </row>
    <row r="420" spans="1:11" x14ac:dyDescent="0.3">
      <c r="A420" s="6" t="s">
        <v>1010</v>
      </c>
      <c r="B420" s="8">
        <v>673213</v>
      </c>
      <c r="C420" s="8">
        <v>668447</v>
      </c>
      <c r="D420" s="8">
        <v>670128</v>
      </c>
      <c r="E420" s="8">
        <v>673139</v>
      </c>
      <c r="F420" s="8">
        <v>678611</v>
      </c>
      <c r="G420" s="8">
        <v>685786</v>
      </c>
      <c r="H420" s="8">
        <v>697433</v>
      </c>
      <c r="I420" s="8">
        <v>709028</v>
      </c>
      <c r="J420" s="8" t="s">
        <v>1370</v>
      </c>
      <c r="K420" s="8" t="s">
        <v>1370</v>
      </c>
    </row>
    <row r="421" spans="1:11" x14ac:dyDescent="0.3">
      <c r="A421" s="6" t="s">
        <v>1012</v>
      </c>
      <c r="B421" s="8">
        <v>368798</v>
      </c>
      <c r="C421" s="8">
        <v>368575</v>
      </c>
      <c r="D421" s="8">
        <v>376840</v>
      </c>
      <c r="E421" s="8">
        <v>378186</v>
      </c>
      <c r="F421" s="8">
        <v>380983</v>
      </c>
      <c r="G421" s="8">
        <v>384822</v>
      </c>
      <c r="H421" s="8">
        <v>389850</v>
      </c>
      <c r="I421" s="8">
        <v>394751</v>
      </c>
      <c r="J421" s="8" t="s">
        <v>1370</v>
      </c>
      <c r="K421" s="8" t="s">
        <v>1370</v>
      </c>
    </row>
    <row r="422" spans="1:11" x14ac:dyDescent="0.3">
      <c r="A422" s="6" t="s">
        <v>1415</v>
      </c>
      <c r="B422" s="8">
        <v>135210</v>
      </c>
      <c r="C422" s="8">
        <v>133816</v>
      </c>
      <c r="D422" s="8">
        <v>132375</v>
      </c>
      <c r="E422" s="8">
        <v>130303</v>
      </c>
      <c r="F422" s="8">
        <v>127471</v>
      </c>
      <c r="G422" s="8">
        <v>124412</v>
      </c>
      <c r="H422" s="8">
        <v>122584</v>
      </c>
      <c r="I422" s="8">
        <v>121213</v>
      </c>
      <c r="J422" s="8">
        <v>124526</v>
      </c>
      <c r="K422" s="8" t="s">
        <v>1370</v>
      </c>
    </row>
    <row r="423" spans="1:11" x14ac:dyDescent="0.3">
      <c r="A423" s="6" t="s">
        <v>85</v>
      </c>
      <c r="B423" s="8">
        <v>168569</v>
      </c>
      <c r="C423" s="8">
        <v>169248</v>
      </c>
      <c r="D423" s="8">
        <v>169836</v>
      </c>
      <c r="E423" s="8">
        <v>201942</v>
      </c>
      <c r="F423" s="8">
        <v>202953</v>
      </c>
      <c r="G423" s="8" t="s">
        <v>1370</v>
      </c>
      <c r="H423" s="8">
        <v>206612</v>
      </c>
      <c r="I423" s="8" t="s">
        <v>1370</v>
      </c>
      <c r="J423" s="8" t="s">
        <v>1370</v>
      </c>
      <c r="K423" s="8" t="s">
        <v>1370</v>
      </c>
    </row>
    <row r="424" spans="1:11" x14ac:dyDescent="0.3">
      <c r="A424" s="6" t="s">
        <v>1014</v>
      </c>
      <c r="B424" s="8">
        <v>12800299</v>
      </c>
      <c r="C424" s="8">
        <v>12872236</v>
      </c>
      <c r="D424" s="8">
        <v>12930197</v>
      </c>
      <c r="E424" s="8">
        <v>12965971</v>
      </c>
      <c r="F424" s="8">
        <v>13024518</v>
      </c>
      <c r="G424" s="8">
        <v>13064617</v>
      </c>
      <c r="H424" s="8">
        <v>13114718</v>
      </c>
      <c r="I424" s="8" t="s">
        <v>1370</v>
      </c>
      <c r="J424" s="8" t="s">
        <v>1370</v>
      </c>
      <c r="K424" s="8" t="s">
        <v>1370</v>
      </c>
    </row>
    <row r="425" spans="1:11" x14ac:dyDescent="0.3">
      <c r="A425" s="6" t="s">
        <v>86</v>
      </c>
      <c r="B425" s="8">
        <v>326929</v>
      </c>
      <c r="C425" s="8">
        <v>338546</v>
      </c>
      <c r="D425" s="8">
        <v>341028</v>
      </c>
      <c r="E425" s="8">
        <v>343531</v>
      </c>
      <c r="F425" s="8">
        <v>345338</v>
      </c>
      <c r="G425" s="8">
        <v>346966</v>
      </c>
      <c r="H425" s="8">
        <v>350090</v>
      </c>
      <c r="I425" s="8">
        <v>352535</v>
      </c>
      <c r="J425" s="8">
        <v>347789</v>
      </c>
      <c r="K425" s="8">
        <v>347219</v>
      </c>
    </row>
    <row r="426" spans="1:11" x14ac:dyDescent="0.3">
      <c r="A426" s="6" t="s">
        <v>1016</v>
      </c>
      <c r="B426" s="8">
        <v>233943</v>
      </c>
      <c r="C426" s="8">
        <v>235125</v>
      </c>
      <c r="D426" s="8">
        <v>236236</v>
      </c>
      <c r="E426" s="8">
        <v>238902</v>
      </c>
      <c r="F426" s="8">
        <v>239978</v>
      </c>
      <c r="G426" s="8">
        <v>242285</v>
      </c>
      <c r="H426" s="8">
        <v>244512</v>
      </c>
      <c r="I426" s="8">
        <v>245459</v>
      </c>
      <c r="J426" s="8">
        <v>185094</v>
      </c>
      <c r="K426" s="8" t="s">
        <v>1370</v>
      </c>
    </row>
    <row r="427" spans="1:11" x14ac:dyDescent="0.3">
      <c r="A427" s="6" t="s">
        <v>1020</v>
      </c>
      <c r="B427" s="7">
        <v>275758</v>
      </c>
      <c r="C427" s="7">
        <v>277187</v>
      </c>
      <c r="D427" s="7">
        <v>277503</v>
      </c>
      <c r="E427" s="7">
        <v>278280</v>
      </c>
      <c r="F427" s="7">
        <v>279139</v>
      </c>
      <c r="G427" s="7">
        <v>278948</v>
      </c>
      <c r="H427" s="7">
        <v>279384</v>
      </c>
      <c r="I427" s="7" t="s">
        <v>1370</v>
      </c>
      <c r="J427" s="7" t="s">
        <v>1370</v>
      </c>
      <c r="K427" s="7" t="s">
        <v>1370</v>
      </c>
    </row>
    <row r="428" spans="1:11" x14ac:dyDescent="0.3">
      <c r="A428" s="6" t="s">
        <v>87</v>
      </c>
      <c r="B428" s="8">
        <v>132305</v>
      </c>
      <c r="C428" s="8">
        <v>136038</v>
      </c>
      <c r="D428" s="8">
        <v>137069</v>
      </c>
      <c r="E428" s="8">
        <v>137594</v>
      </c>
      <c r="F428" s="8">
        <v>137672</v>
      </c>
      <c r="G428" s="8">
        <v>137783</v>
      </c>
      <c r="H428" s="8">
        <v>136747</v>
      </c>
      <c r="I428" s="8">
        <v>136846</v>
      </c>
      <c r="J428" s="8">
        <v>135761</v>
      </c>
      <c r="K428" s="8">
        <v>135136</v>
      </c>
    </row>
    <row r="429" spans="1:11" x14ac:dyDescent="0.3">
      <c r="A429" s="6" t="s">
        <v>1023</v>
      </c>
      <c r="B429" s="7">
        <v>113365</v>
      </c>
      <c r="C429" s="7">
        <v>112373</v>
      </c>
      <c r="D429" s="7">
        <v>111551</v>
      </c>
      <c r="E429" s="7">
        <v>110302</v>
      </c>
      <c r="F429" s="7">
        <v>109413</v>
      </c>
      <c r="G429" s="7">
        <v>108376</v>
      </c>
      <c r="H429" s="7">
        <v>107505</v>
      </c>
      <c r="I429" s="7">
        <v>106526</v>
      </c>
      <c r="J429" s="7" t="s">
        <v>1370</v>
      </c>
      <c r="K429" s="7" t="s">
        <v>1370</v>
      </c>
    </row>
    <row r="430" spans="1:11" x14ac:dyDescent="0.3">
      <c r="A430" s="6" t="s">
        <v>1024</v>
      </c>
      <c r="B430" s="8">
        <v>254664</v>
      </c>
      <c r="C430" s="8">
        <v>252842</v>
      </c>
      <c r="D430" s="8">
        <v>251412</v>
      </c>
      <c r="E430" s="8">
        <v>249967</v>
      </c>
      <c r="F430" s="8">
        <v>248545</v>
      </c>
      <c r="G430" s="8">
        <v>247720</v>
      </c>
      <c r="H430" s="8">
        <v>246023</v>
      </c>
      <c r="I430" s="8">
        <v>245194</v>
      </c>
      <c r="J430" s="8">
        <v>243809</v>
      </c>
      <c r="K430" s="8" t="s">
        <v>1370</v>
      </c>
    </row>
    <row r="431" spans="1:11" x14ac:dyDescent="0.3">
      <c r="A431" s="6" t="s">
        <v>88</v>
      </c>
      <c r="B431" s="7">
        <v>397576</v>
      </c>
      <c r="C431" s="7">
        <v>401041</v>
      </c>
      <c r="D431" s="7">
        <v>405736</v>
      </c>
      <c r="E431" s="7">
        <v>409160</v>
      </c>
      <c r="F431" s="7">
        <v>409557</v>
      </c>
      <c r="G431" s="7">
        <v>411617</v>
      </c>
      <c r="H431" s="7">
        <v>415266</v>
      </c>
      <c r="I431" s="7" t="s">
        <v>1370</v>
      </c>
      <c r="J431" s="7" t="s">
        <v>1370</v>
      </c>
      <c r="K431" s="7" t="s">
        <v>1370</v>
      </c>
    </row>
    <row r="432" spans="1:11" x14ac:dyDescent="0.3">
      <c r="A432" s="6" t="s">
        <v>89</v>
      </c>
      <c r="B432" s="8">
        <v>277902</v>
      </c>
      <c r="C432" s="8">
        <v>282437</v>
      </c>
      <c r="D432" s="8">
        <v>282060</v>
      </c>
      <c r="E432" s="8">
        <v>282364</v>
      </c>
      <c r="F432" s="8">
        <v>282618</v>
      </c>
      <c r="G432" s="8">
        <v>281425</v>
      </c>
      <c r="H432" s="8">
        <v>278497</v>
      </c>
      <c r="I432" s="8">
        <v>278329</v>
      </c>
      <c r="J432" s="8">
        <v>278467</v>
      </c>
      <c r="K432" s="8">
        <v>275688</v>
      </c>
    </row>
    <row r="433" spans="1:11" x14ac:dyDescent="0.3">
      <c r="A433" s="6" t="s">
        <v>90</v>
      </c>
      <c r="B433" s="8">
        <v>128390</v>
      </c>
      <c r="C433" s="8">
        <v>128536</v>
      </c>
      <c r="D433" s="8">
        <v>128381</v>
      </c>
      <c r="E433" s="8">
        <v>128383</v>
      </c>
      <c r="F433" s="8">
        <v>128466</v>
      </c>
      <c r="G433" s="8">
        <v>128618</v>
      </c>
      <c r="H433" s="8">
        <v>128670</v>
      </c>
      <c r="I433" s="8">
        <v>128719</v>
      </c>
      <c r="J433" s="8">
        <v>127711</v>
      </c>
      <c r="K433" s="8">
        <v>127539</v>
      </c>
    </row>
    <row r="434" spans="1:11" x14ac:dyDescent="0.3">
      <c r="A434" s="6" t="s">
        <v>1028</v>
      </c>
      <c r="B434" s="8">
        <v>231545</v>
      </c>
      <c r="C434" s="8">
        <v>239372</v>
      </c>
      <c r="D434" s="8">
        <v>240804</v>
      </c>
      <c r="E434" s="8">
        <v>240858</v>
      </c>
      <c r="F434" s="8">
        <v>240744</v>
      </c>
      <c r="G434" s="8">
        <v>240016</v>
      </c>
      <c r="H434" s="8">
        <v>238004</v>
      </c>
      <c r="I434" s="8">
        <v>237939</v>
      </c>
      <c r="J434" s="8">
        <v>238001</v>
      </c>
      <c r="K434" s="8">
        <v>238419</v>
      </c>
    </row>
    <row r="435" spans="1:11" x14ac:dyDescent="0.3">
      <c r="A435" s="6" t="s">
        <v>1030</v>
      </c>
      <c r="B435" s="7">
        <v>308517</v>
      </c>
      <c r="C435" s="7">
        <v>310565</v>
      </c>
      <c r="D435" s="7">
        <v>313019</v>
      </c>
      <c r="E435" s="7">
        <v>318313</v>
      </c>
      <c r="F435" s="7">
        <v>320739</v>
      </c>
      <c r="G435" s="7">
        <v>322658</v>
      </c>
      <c r="H435" s="7">
        <v>324447</v>
      </c>
      <c r="I435" s="7">
        <v>325513</v>
      </c>
      <c r="J435" s="7">
        <v>271407</v>
      </c>
      <c r="K435" s="7" t="s">
        <v>1370</v>
      </c>
    </row>
    <row r="436" spans="1:11" x14ac:dyDescent="0.3">
      <c r="A436" s="6" t="s">
        <v>1031</v>
      </c>
      <c r="B436" s="8">
        <v>198740</v>
      </c>
      <c r="C436" s="8">
        <v>200802</v>
      </c>
      <c r="D436" s="8">
        <v>201012</v>
      </c>
      <c r="E436" s="8">
        <v>200837</v>
      </c>
      <c r="F436" s="8">
        <v>201029</v>
      </c>
      <c r="G436" s="8">
        <v>201450</v>
      </c>
      <c r="H436" s="8">
        <v>201680</v>
      </c>
      <c r="I436" s="8">
        <v>202152</v>
      </c>
      <c r="J436" s="8">
        <v>200040</v>
      </c>
      <c r="K436" s="8">
        <v>199833</v>
      </c>
    </row>
    <row r="437" spans="1:11" x14ac:dyDescent="0.3">
      <c r="A437" s="6" t="s">
        <v>1416</v>
      </c>
      <c r="B437" s="8">
        <v>131833</v>
      </c>
      <c r="C437" s="8">
        <v>131334</v>
      </c>
      <c r="D437" s="8">
        <v>130474</v>
      </c>
      <c r="E437" s="8" t="s">
        <v>1370</v>
      </c>
      <c r="F437" s="8">
        <v>128964</v>
      </c>
      <c r="G437" s="8">
        <v>128540</v>
      </c>
      <c r="H437" s="8" t="s">
        <v>1370</v>
      </c>
      <c r="I437" s="8" t="s">
        <v>1370</v>
      </c>
      <c r="J437" s="8" t="s">
        <v>1370</v>
      </c>
      <c r="K437" s="8" t="s">
        <v>1370</v>
      </c>
    </row>
    <row r="438" spans="1:11" x14ac:dyDescent="0.3">
      <c r="A438" s="6" t="s">
        <v>91</v>
      </c>
      <c r="B438" s="8">
        <v>91116</v>
      </c>
      <c r="C438" s="8">
        <v>90887</v>
      </c>
      <c r="D438" s="8" t="s">
        <v>1370</v>
      </c>
      <c r="E438" s="8" t="s">
        <v>1370</v>
      </c>
      <c r="F438" s="8">
        <v>90674</v>
      </c>
      <c r="G438" s="8">
        <v>90413</v>
      </c>
      <c r="H438" s="8" t="s">
        <v>1370</v>
      </c>
      <c r="I438" s="8" t="s">
        <v>1370</v>
      </c>
      <c r="J438" s="8" t="s">
        <v>1370</v>
      </c>
      <c r="K438" s="8" t="s">
        <v>1370</v>
      </c>
    </row>
    <row r="439" spans="1:11" x14ac:dyDescent="0.3">
      <c r="A439" s="6" t="s">
        <v>1035</v>
      </c>
      <c r="B439" s="8">
        <v>146972</v>
      </c>
      <c r="C439" s="8">
        <v>146683</v>
      </c>
      <c r="D439" s="8" t="s">
        <v>1370</v>
      </c>
      <c r="E439" s="8" t="s">
        <v>1370</v>
      </c>
      <c r="F439" s="8">
        <v>145194</v>
      </c>
      <c r="G439" s="8">
        <v>144568</v>
      </c>
      <c r="H439" s="8" t="s">
        <v>1370</v>
      </c>
      <c r="I439" s="8" t="s">
        <v>1370</v>
      </c>
      <c r="J439" s="8" t="s">
        <v>1370</v>
      </c>
      <c r="K439" s="8" t="s">
        <v>1370</v>
      </c>
    </row>
    <row r="440" spans="1:11" x14ac:dyDescent="0.3">
      <c r="A440" s="6" t="s">
        <v>92</v>
      </c>
      <c r="B440" s="8">
        <v>188650</v>
      </c>
      <c r="C440" s="8">
        <v>192238</v>
      </c>
      <c r="D440" s="8">
        <v>193434</v>
      </c>
      <c r="E440" s="8">
        <v>192988</v>
      </c>
      <c r="F440" s="8">
        <v>194408</v>
      </c>
      <c r="G440" s="8">
        <v>193919</v>
      </c>
      <c r="H440" s="8">
        <v>192665</v>
      </c>
      <c r="I440" s="8">
        <v>192545</v>
      </c>
      <c r="J440" s="8">
        <v>192735</v>
      </c>
      <c r="K440" s="8">
        <v>191459</v>
      </c>
    </row>
    <row r="441" spans="1:11" x14ac:dyDescent="0.3">
      <c r="A441" s="6" t="s">
        <v>1036</v>
      </c>
      <c r="B441" s="7">
        <v>215689</v>
      </c>
      <c r="C441" s="7">
        <v>215629</v>
      </c>
      <c r="D441" s="7">
        <v>215528</v>
      </c>
      <c r="E441" s="7" t="s">
        <v>1370</v>
      </c>
      <c r="F441" s="7">
        <v>214797</v>
      </c>
      <c r="G441" s="7">
        <v>214287</v>
      </c>
      <c r="H441" s="7" t="s">
        <v>1370</v>
      </c>
      <c r="I441" s="7" t="s">
        <v>1370</v>
      </c>
      <c r="J441" s="7" t="s">
        <v>1370</v>
      </c>
      <c r="K441" s="7" t="s">
        <v>1370</v>
      </c>
    </row>
    <row r="442" spans="1:11" x14ac:dyDescent="0.3">
      <c r="A442" s="6" t="s">
        <v>93</v>
      </c>
      <c r="B442" s="8">
        <v>236227</v>
      </c>
      <c r="C442" s="8">
        <v>233970</v>
      </c>
      <c r="D442" s="8">
        <v>232390</v>
      </c>
      <c r="E442" s="8">
        <v>232318</v>
      </c>
      <c r="F442" s="8">
        <v>231051</v>
      </c>
      <c r="G442" s="8">
        <v>229584</v>
      </c>
      <c r="H442" s="8">
        <v>227796</v>
      </c>
      <c r="I442" s="8">
        <v>225997</v>
      </c>
      <c r="J442" s="8">
        <v>98295</v>
      </c>
      <c r="K442" s="8" t="s">
        <v>1370</v>
      </c>
    </row>
    <row r="443" spans="1:11" x14ac:dyDescent="0.3">
      <c r="A443" s="6" t="s">
        <v>94</v>
      </c>
      <c r="B443" s="8">
        <v>159345</v>
      </c>
      <c r="C443" s="8">
        <v>157528</v>
      </c>
      <c r="D443" s="8">
        <v>155750</v>
      </c>
      <c r="E443" s="8">
        <v>153590</v>
      </c>
      <c r="F443" s="8">
        <v>151694</v>
      </c>
      <c r="G443" s="8">
        <v>149939</v>
      </c>
      <c r="H443" s="8">
        <v>148045</v>
      </c>
      <c r="I443" s="8">
        <v>145867</v>
      </c>
      <c r="J443" s="8" t="s">
        <v>1370</v>
      </c>
      <c r="K443" s="8" t="s">
        <v>1370</v>
      </c>
    </row>
    <row r="444" spans="1:11" x14ac:dyDescent="0.3">
      <c r="A444" s="6" t="s">
        <v>1417</v>
      </c>
      <c r="B444" s="8">
        <v>221152</v>
      </c>
      <c r="C444" s="8">
        <v>220756</v>
      </c>
      <c r="D444" s="8" t="s">
        <v>1370</v>
      </c>
      <c r="E444" s="8" t="s">
        <v>1370</v>
      </c>
      <c r="F444" s="8">
        <v>219827</v>
      </c>
      <c r="G444" s="8">
        <v>219045</v>
      </c>
      <c r="H444" s="8" t="s">
        <v>1370</v>
      </c>
      <c r="I444" s="8" t="s">
        <v>1370</v>
      </c>
      <c r="J444" s="8" t="s">
        <v>1370</v>
      </c>
      <c r="K444" s="8" t="s">
        <v>1370</v>
      </c>
    </row>
    <row r="445" spans="1:11" x14ac:dyDescent="0.3">
      <c r="A445" s="6" t="s">
        <v>1040</v>
      </c>
      <c r="B445" s="8">
        <v>295879</v>
      </c>
      <c r="C445" s="8">
        <v>295394</v>
      </c>
      <c r="D445" s="8">
        <v>294468</v>
      </c>
      <c r="E445" s="8" t="s">
        <v>1370</v>
      </c>
      <c r="F445" s="8">
        <v>291176</v>
      </c>
      <c r="G445" s="8">
        <v>289394</v>
      </c>
      <c r="H445" s="8" t="s">
        <v>1370</v>
      </c>
      <c r="I445" s="8" t="s">
        <v>1370</v>
      </c>
      <c r="J445" s="8" t="s">
        <v>1370</v>
      </c>
      <c r="K445" s="8" t="s">
        <v>1370</v>
      </c>
    </row>
    <row r="446" spans="1:11" x14ac:dyDescent="0.3">
      <c r="A446" s="6" t="s">
        <v>95</v>
      </c>
      <c r="B446" s="7">
        <v>544086</v>
      </c>
      <c r="C446" s="7">
        <v>544628</v>
      </c>
      <c r="D446" s="7">
        <v>543491</v>
      </c>
      <c r="E446" s="7">
        <v>542511</v>
      </c>
      <c r="F446" s="7">
        <v>542418</v>
      </c>
      <c r="G446" s="7">
        <v>542253</v>
      </c>
      <c r="H446" s="7">
        <v>542481</v>
      </c>
      <c r="I446" s="7">
        <v>542407</v>
      </c>
      <c r="J446" s="7" t="s">
        <v>1370</v>
      </c>
      <c r="K446" s="7" t="s">
        <v>1370</v>
      </c>
    </row>
    <row r="447" spans="1:11" x14ac:dyDescent="0.3">
      <c r="A447" s="6" t="s">
        <v>1041</v>
      </c>
      <c r="B447" s="8" t="s">
        <v>1370</v>
      </c>
      <c r="C447" s="8" t="s">
        <v>1370</v>
      </c>
      <c r="D447" s="8">
        <v>400741</v>
      </c>
      <c r="E447" s="8">
        <v>402327</v>
      </c>
      <c r="F447" s="8">
        <v>402835</v>
      </c>
      <c r="G447" s="8">
        <v>404294</v>
      </c>
      <c r="H447" s="8" t="s">
        <v>1370</v>
      </c>
      <c r="I447" s="8" t="s">
        <v>1370</v>
      </c>
      <c r="J447" s="8" t="s">
        <v>1370</v>
      </c>
      <c r="K447" s="8" t="s">
        <v>1370</v>
      </c>
    </row>
    <row r="448" spans="1:11" x14ac:dyDescent="0.3">
      <c r="A448" s="6" t="s">
        <v>96</v>
      </c>
      <c r="B448" s="8">
        <v>372659</v>
      </c>
      <c r="C448" s="8">
        <v>374380</v>
      </c>
      <c r="D448" s="8">
        <v>375897</v>
      </c>
      <c r="E448" s="8">
        <v>344477</v>
      </c>
      <c r="F448" s="8">
        <v>346368</v>
      </c>
      <c r="G448" s="8" t="s">
        <v>1370</v>
      </c>
      <c r="H448" s="8">
        <v>353693</v>
      </c>
      <c r="I448" s="8" t="s">
        <v>1370</v>
      </c>
      <c r="J448" s="8" t="s">
        <v>1370</v>
      </c>
      <c r="K448" s="8" t="s">
        <v>1370</v>
      </c>
    </row>
    <row r="449" spans="1:11" x14ac:dyDescent="0.3">
      <c r="A449" s="6" t="s">
        <v>1418</v>
      </c>
      <c r="B449" s="8">
        <v>323238</v>
      </c>
      <c r="C449" s="8">
        <v>323328</v>
      </c>
      <c r="D449" s="8">
        <v>323356</v>
      </c>
      <c r="E449" s="8">
        <v>322553</v>
      </c>
      <c r="F449" s="8">
        <v>322043</v>
      </c>
      <c r="G449" s="8">
        <v>322058</v>
      </c>
      <c r="H449" s="8">
        <v>324104</v>
      </c>
      <c r="I449" s="8">
        <v>325994</v>
      </c>
      <c r="J449" s="8" t="s">
        <v>1370</v>
      </c>
      <c r="K449" s="8" t="s">
        <v>1370</v>
      </c>
    </row>
    <row r="450" spans="1:11" x14ac:dyDescent="0.3">
      <c r="A450" s="6" t="s">
        <v>97</v>
      </c>
      <c r="B450" s="8">
        <v>270777</v>
      </c>
      <c r="C450" s="8">
        <v>272484</v>
      </c>
      <c r="D450" s="8">
        <v>274371</v>
      </c>
      <c r="E450" s="8">
        <v>275514</v>
      </c>
      <c r="F450" s="8">
        <v>276836</v>
      </c>
      <c r="G450" s="8">
        <v>278167</v>
      </c>
      <c r="H450" s="8">
        <v>279668</v>
      </c>
      <c r="I450" s="8" t="s">
        <v>1370</v>
      </c>
      <c r="J450" s="8" t="s">
        <v>1370</v>
      </c>
      <c r="K450" s="8" t="s">
        <v>1370</v>
      </c>
    </row>
    <row r="451" spans="1:11" x14ac:dyDescent="0.3">
      <c r="A451" s="6" t="s">
        <v>1049</v>
      </c>
      <c r="B451" s="7" t="s">
        <v>1370</v>
      </c>
      <c r="C451" s="7" t="s">
        <v>1370</v>
      </c>
      <c r="D451" s="7">
        <v>87107</v>
      </c>
      <c r="E451" s="7">
        <v>86446</v>
      </c>
      <c r="F451" s="7">
        <v>85629</v>
      </c>
      <c r="G451" s="7">
        <v>84945</v>
      </c>
      <c r="H451" s="7">
        <v>84318</v>
      </c>
      <c r="I451" s="7">
        <v>83825</v>
      </c>
      <c r="J451" s="7" t="s">
        <v>1370</v>
      </c>
      <c r="K451" s="7" t="s">
        <v>1370</v>
      </c>
    </row>
    <row r="452" spans="1:11" x14ac:dyDescent="0.3">
      <c r="A452" s="6" t="s">
        <v>1050</v>
      </c>
      <c r="B452" s="7">
        <v>127302</v>
      </c>
      <c r="C452" s="7">
        <v>127426</v>
      </c>
      <c r="D452" s="7">
        <v>127095</v>
      </c>
      <c r="E452" s="7">
        <v>127104</v>
      </c>
      <c r="F452" s="7">
        <v>127106</v>
      </c>
      <c r="G452" s="7">
        <v>126617</v>
      </c>
      <c r="H452" s="7">
        <v>126321</v>
      </c>
      <c r="I452" s="7">
        <v>126518</v>
      </c>
      <c r="J452" s="7">
        <v>123169</v>
      </c>
      <c r="K452" s="7">
        <v>123202</v>
      </c>
    </row>
    <row r="453" spans="1:11" x14ac:dyDescent="0.3">
      <c r="A453" s="6" t="s">
        <v>1051</v>
      </c>
      <c r="B453" s="7" t="s">
        <v>1370</v>
      </c>
      <c r="C453" s="7" t="s">
        <v>1370</v>
      </c>
      <c r="D453" s="7">
        <v>139994</v>
      </c>
      <c r="E453" s="7">
        <v>139831</v>
      </c>
      <c r="F453" s="7">
        <v>141414</v>
      </c>
      <c r="G453" s="7">
        <v>141010</v>
      </c>
      <c r="H453" s="7">
        <v>141120</v>
      </c>
      <c r="I453" s="7">
        <v>135509</v>
      </c>
      <c r="J453" s="7" t="s">
        <v>1370</v>
      </c>
      <c r="K453" s="7" t="s">
        <v>1370</v>
      </c>
    </row>
    <row r="454" spans="1:11" x14ac:dyDescent="0.3">
      <c r="A454" s="6" t="s">
        <v>1053</v>
      </c>
      <c r="B454" s="7">
        <v>142593</v>
      </c>
      <c r="C454" s="7">
        <v>143712</v>
      </c>
      <c r="D454" s="7">
        <v>143752</v>
      </c>
      <c r="E454" s="7">
        <v>143422</v>
      </c>
      <c r="F454" s="7">
        <v>143230</v>
      </c>
      <c r="G454" s="7">
        <v>143361</v>
      </c>
      <c r="H454" s="7">
        <v>142883</v>
      </c>
      <c r="I454" s="7">
        <v>142996</v>
      </c>
      <c r="J454" s="7">
        <v>143258</v>
      </c>
      <c r="K454" s="7">
        <v>143046</v>
      </c>
    </row>
    <row r="455" spans="1:11" x14ac:dyDescent="0.3">
      <c r="A455" s="6" t="s">
        <v>1054</v>
      </c>
      <c r="B455" s="7">
        <v>1294719</v>
      </c>
      <c r="C455" s="7">
        <v>1287070</v>
      </c>
      <c r="D455" s="7">
        <v>1279587</v>
      </c>
      <c r="E455" s="7">
        <v>1273427</v>
      </c>
      <c r="F455" s="7">
        <v>1270780</v>
      </c>
      <c r="G455" s="7">
        <v>1272189</v>
      </c>
      <c r="H455" s="7">
        <v>1275010</v>
      </c>
      <c r="I455" s="7">
        <v>1280190</v>
      </c>
      <c r="J455" s="7">
        <v>1289154</v>
      </c>
      <c r="K455" s="7">
        <v>1290627</v>
      </c>
    </row>
    <row r="456" spans="1:11" x14ac:dyDescent="0.3">
      <c r="A456" s="6" t="s">
        <v>1056</v>
      </c>
      <c r="B456" s="8">
        <v>525200</v>
      </c>
      <c r="C456" s="8">
        <v>528000</v>
      </c>
      <c r="D456" s="8">
        <v>532035</v>
      </c>
      <c r="E456" s="8">
        <v>536707</v>
      </c>
      <c r="F456" s="8">
        <v>540024</v>
      </c>
      <c r="G456" s="8">
        <v>542040</v>
      </c>
      <c r="H456" s="8" t="s">
        <v>1370</v>
      </c>
      <c r="I456" s="8" t="s">
        <v>1370</v>
      </c>
      <c r="J456" s="8" t="s">
        <v>1370</v>
      </c>
      <c r="K456" s="8" t="s">
        <v>1370</v>
      </c>
    </row>
    <row r="457" spans="1:11" x14ac:dyDescent="0.3">
      <c r="A457" s="6" t="s">
        <v>1057</v>
      </c>
      <c r="B457" s="8">
        <v>130161</v>
      </c>
      <c r="C457" s="8">
        <v>131103</v>
      </c>
      <c r="D457" s="8">
        <v>130585</v>
      </c>
      <c r="E457" s="8">
        <v>130010</v>
      </c>
      <c r="F457" s="8">
        <v>129587</v>
      </c>
      <c r="G457" s="8">
        <v>129056</v>
      </c>
      <c r="H457" s="8">
        <v>127542</v>
      </c>
      <c r="I457" s="8">
        <v>126483</v>
      </c>
      <c r="J457" s="8">
        <v>124770</v>
      </c>
      <c r="K457" s="8">
        <v>123660</v>
      </c>
    </row>
    <row r="458" spans="1:11" x14ac:dyDescent="0.3">
      <c r="A458" s="6" t="s">
        <v>1059</v>
      </c>
      <c r="B458" s="8">
        <v>63282</v>
      </c>
      <c r="C458" s="8">
        <v>62999</v>
      </c>
      <c r="D458" s="8">
        <v>62707</v>
      </c>
      <c r="E458" s="8">
        <v>62522</v>
      </c>
      <c r="F458" s="8">
        <v>62344</v>
      </c>
      <c r="G458" s="8">
        <v>62376</v>
      </c>
      <c r="H458" s="8">
        <v>62510</v>
      </c>
      <c r="I458" s="8">
        <v>62784</v>
      </c>
      <c r="J458" s="8">
        <v>64354</v>
      </c>
      <c r="K458" s="8">
        <v>64418</v>
      </c>
    </row>
    <row r="459" spans="1:11" x14ac:dyDescent="0.3">
      <c r="A459" s="6" t="s">
        <v>98</v>
      </c>
      <c r="B459" s="8">
        <v>968672</v>
      </c>
      <c r="C459" s="8">
        <v>973063</v>
      </c>
      <c r="D459" s="8" t="s">
        <v>1370</v>
      </c>
      <c r="E459" s="8" t="s">
        <v>1370</v>
      </c>
      <c r="F459" s="8">
        <v>989586</v>
      </c>
      <c r="G459" s="8">
        <v>996285</v>
      </c>
      <c r="H459" s="8" t="s">
        <v>1370</v>
      </c>
      <c r="I459" s="8" t="s">
        <v>1370</v>
      </c>
      <c r="J459" s="8" t="s">
        <v>1370</v>
      </c>
      <c r="K459" s="8" t="s">
        <v>1370</v>
      </c>
    </row>
    <row r="460" spans="1:11" x14ac:dyDescent="0.3">
      <c r="A460" s="6" t="s">
        <v>1062</v>
      </c>
      <c r="B460" s="7">
        <v>2176995</v>
      </c>
      <c r="C460" s="7">
        <v>2204730</v>
      </c>
      <c r="D460" s="7">
        <v>2224080</v>
      </c>
      <c r="E460" s="7">
        <v>2177527</v>
      </c>
      <c r="F460" s="7">
        <v>2203315</v>
      </c>
      <c r="G460" s="7" t="s">
        <v>1370</v>
      </c>
      <c r="H460" s="7">
        <v>2259981</v>
      </c>
      <c r="I460" s="7" t="s">
        <v>1370</v>
      </c>
      <c r="J460" s="7" t="s">
        <v>1370</v>
      </c>
      <c r="K460" s="7" t="s">
        <v>1370</v>
      </c>
    </row>
    <row r="461" spans="1:11" x14ac:dyDescent="0.3">
      <c r="A461" s="6" t="s">
        <v>1064</v>
      </c>
      <c r="B461" s="7">
        <v>275864</v>
      </c>
      <c r="C461" s="7">
        <v>281425</v>
      </c>
      <c r="D461" s="7">
        <v>281305</v>
      </c>
      <c r="E461" s="7">
        <v>281385</v>
      </c>
      <c r="F461" s="7">
        <v>283034</v>
      </c>
      <c r="G461" s="7">
        <v>284637</v>
      </c>
      <c r="H461" s="7">
        <v>285191</v>
      </c>
      <c r="I461" s="7">
        <v>286019</v>
      </c>
      <c r="J461" s="7">
        <v>294138</v>
      </c>
      <c r="K461" s="7">
        <v>286681</v>
      </c>
    </row>
    <row r="462" spans="1:11" x14ac:dyDescent="0.3">
      <c r="A462" s="6" t="s">
        <v>1066</v>
      </c>
      <c r="B462" s="7">
        <v>170532</v>
      </c>
      <c r="C462" s="7">
        <v>171202</v>
      </c>
      <c r="D462" s="7">
        <v>171778</v>
      </c>
      <c r="E462" s="7">
        <v>172536</v>
      </c>
      <c r="F462" s="7">
        <v>173457</v>
      </c>
      <c r="G462" s="7">
        <v>174286</v>
      </c>
      <c r="H462" s="7">
        <v>175038</v>
      </c>
      <c r="I462" s="7">
        <v>176181</v>
      </c>
      <c r="J462" s="7">
        <v>172804</v>
      </c>
      <c r="K462" s="7">
        <v>173187</v>
      </c>
    </row>
    <row r="463" spans="1:11" x14ac:dyDescent="0.3">
      <c r="A463" s="6" t="s">
        <v>1065</v>
      </c>
      <c r="B463" s="8">
        <v>359200</v>
      </c>
      <c r="C463" s="8">
        <v>360500</v>
      </c>
      <c r="D463" s="8">
        <v>250241</v>
      </c>
      <c r="E463" s="8">
        <v>251436</v>
      </c>
      <c r="F463" s="8">
        <v>251453</v>
      </c>
      <c r="G463" s="8">
        <v>252046</v>
      </c>
      <c r="H463" s="8" t="s">
        <v>1370</v>
      </c>
      <c r="I463" s="8" t="s">
        <v>1370</v>
      </c>
      <c r="J463" s="8" t="s">
        <v>1370</v>
      </c>
      <c r="K463" s="8" t="s">
        <v>1370</v>
      </c>
    </row>
    <row r="464" spans="1:11" x14ac:dyDescent="0.3">
      <c r="A464" s="6" t="s">
        <v>1419</v>
      </c>
      <c r="B464" s="8">
        <v>121685</v>
      </c>
      <c r="C464" s="8">
        <v>121422</v>
      </c>
      <c r="D464" s="8" t="s">
        <v>1370</v>
      </c>
      <c r="E464" s="8" t="s">
        <v>1370</v>
      </c>
      <c r="F464" s="8">
        <v>120315</v>
      </c>
      <c r="G464" s="8">
        <v>119803</v>
      </c>
      <c r="H464" s="8" t="s">
        <v>1370</v>
      </c>
      <c r="I464" s="8" t="s">
        <v>1370</v>
      </c>
      <c r="J464" s="8" t="s">
        <v>1370</v>
      </c>
      <c r="K464" s="8" t="s">
        <v>1370</v>
      </c>
    </row>
    <row r="465" spans="1:11" x14ac:dyDescent="0.3">
      <c r="A465" s="6" t="s">
        <v>1074</v>
      </c>
      <c r="B465" s="8" t="s">
        <v>1370</v>
      </c>
      <c r="C465" s="8" t="s">
        <v>1370</v>
      </c>
      <c r="D465" s="8">
        <v>107005</v>
      </c>
      <c r="E465" s="8">
        <v>106940</v>
      </c>
      <c r="F465" s="8">
        <v>107754</v>
      </c>
      <c r="G465" s="8">
        <v>108721</v>
      </c>
      <c r="H465" s="8">
        <v>108899</v>
      </c>
      <c r="I465" s="8">
        <v>109406</v>
      </c>
      <c r="J465" s="8" t="s">
        <v>1370</v>
      </c>
      <c r="K465" s="8" t="s">
        <v>1370</v>
      </c>
    </row>
    <row r="466" spans="1:11" x14ac:dyDescent="0.3">
      <c r="A466" s="6" t="s">
        <v>1420</v>
      </c>
      <c r="B466" s="7" t="s">
        <v>1370</v>
      </c>
      <c r="C466" s="7" t="s">
        <v>1370</v>
      </c>
      <c r="D466" s="7" t="s">
        <v>1370</v>
      </c>
      <c r="E466" s="7">
        <v>87004</v>
      </c>
      <c r="F466" s="7">
        <v>86886</v>
      </c>
      <c r="G466" s="7">
        <v>86768</v>
      </c>
      <c r="H466" s="7">
        <v>86650</v>
      </c>
      <c r="I466" s="7">
        <v>86533</v>
      </c>
      <c r="J466" s="7">
        <v>86415</v>
      </c>
      <c r="K466" s="7" t="s">
        <v>1370</v>
      </c>
    </row>
    <row r="467" spans="1:11" x14ac:dyDescent="0.3">
      <c r="A467" s="6" t="s">
        <v>100</v>
      </c>
      <c r="B467" s="8">
        <v>232798</v>
      </c>
      <c r="C467" s="8">
        <v>233745</v>
      </c>
      <c r="D467" s="8">
        <v>234205</v>
      </c>
      <c r="E467" s="8">
        <v>234039</v>
      </c>
      <c r="F467" s="8">
        <v>234042</v>
      </c>
      <c r="G467" s="8">
        <v>235702</v>
      </c>
      <c r="H467" s="8">
        <v>237041</v>
      </c>
      <c r="I467" s="8" t="s">
        <v>1370</v>
      </c>
      <c r="J467" s="8" t="s">
        <v>1370</v>
      </c>
      <c r="K467" s="8" t="s">
        <v>1370</v>
      </c>
    </row>
    <row r="468" spans="1:11" x14ac:dyDescent="0.3">
      <c r="A468" s="6" t="s">
        <v>1078</v>
      </c>
      <c r="B468" s="7">
        <v>286550</v>
      </c>
      <c r="C468" s="7">
        <v>285789</v>
      </c>
      <c r="D468" s="7" t="s">
        <v>1370</v>
      </c>
      <c r="E468" s="7" t="s">
        <v>1370</v>
      </c>
      <c r="F468" s="7">
        <v>284466</v>
      </c>
      <c r="G468" s="7">
        <v>283434</v>
      </c>
      <c r="H468" s="7" t="s">
        <v>1370</v>
      </c>
      <c r="I468" s="7" t="s">
        <v>1370</v>
      </c>
      <c r="J468" s="7" t="s">
        <v>1370</v>
      </c>
      <c r="K468" s="7" t="s">
        <v>1370</v>
      </c>
    </row>
    <row r="469" spans="1:11" x14ac:dyDescent="0.3">
      <c r="A469" s="6" t="s">
        <v>1079</v>
      </c>
      <c r="B469" s="8">
        <v>82731</v>
      </c>
      <c r="C469" s="8">
        <v>86354</v>
      </c>
      <c r="D469" s="8">
        <v>86723</v>
      </c>
      <c r="E469" s="8">
        <v>87184</v>
      </c>
      <c r="F469" s="8">
        <v>87409</v>
      </c>
      <c r="G469" s="8">
        <v>87555</v>
      </c>
      <c r="H469" s="8">
        <v>84977</v>
      </c>
      <c r="I469" s="8">
        <v>85030</v>
      </c>
      <c r="J469" s="8">
        <v>86247</v>
      </c>
      <c r="K469" s="8">
        <v>86494</v>
      </c>
    </row>
    <row r="470" spans="1:11" x14ac:dyDescent="0.3">
      <c r="A470" s="6" t="s">
        <v>1421</v>
      </c>
      <c r="B470" s="8">
        <v>136969</v>
      </c>
      <c r="C470" s="8">
        <v>137093</v>
      </c>
      <c r="D470" s="8">
        <v>136834</v>
      </c>
      <c r="E470" s="8" t="s">
        <v>1370</v>
      </c>
      <c r="F470" s="8">
        <v>136533</v>
      </c>
      <c r="G470" s="8">
        <v>136388</v>
      </c>
      <c r="H470" s="8" t="s">
        <v>1370</v>
      </c>
      <c r="I470" s="8" t="s">
        <v>1370</v>
      </c>
      <c r="J470" s="8" t="s">
        <v>1370</v>
      </c>
      <c r="K470" s="8" t="s">
        <v>1370</v>
      </c>
    </row>
    <row r="471" spans="1:11" x14ac:dyDescent="0.3">
      <c r="A471" s="6" t="s">
        <v>1083</v>
      </c>
      <c r="B471" s="7">
        <v>178821</v>
      </c>
      <c r="C471" s="7">
        <v>183295</v>
      </c>
      <c r="D471" s="7">
        <v>183265</v>
      </c>
      <c r="E471" s="7">
        <v>183401</v>
      </c>
      <c r="F471" s="7">
        <v>183358</v>
      </c>
      <c r="G471" s="7">
        <v>183377</v>
      </c>
      <c r="H471" s="7">
        <v>182918</v>
      </c>
      <c r="I471" s="7">
        <v>182139</v>
      </c>
      <c r="J471" s="7">
        <v>180225</v>
      </c>
      <c r="K471" s="7">
        <v>179449</v>
      </c>
    </row>
    <row r="472" spans="1:11" x14ac:dyDescent="0.3">
      <c r="A472" s="6" t="s">
        <v>1084</v>
      </c>
      <c r="B472" s="8">
        <v>315400</v>
      </c>
      <c r="C472" s="8">
        <v>318500</v>
      </c>
      <c r="D472" s="8">
        <v>321035</v>
      </c>
      <c r="E472" s="8">
        <v>323346</v>
      </c>
      <c r="F472" s="8">
        <v>326922</v>
      </c>
      <c r="G472" s="8">
        <v>329619</v>
      </c>
      <c r="H472" s="8" t="s">
        <v>1370</v>
      </c>
      <c r="I472" s="8" t="s">
        <v>1370</v>
      </c>
      <c r="J472" s="8" t="s">
        <v>1370</v>
      </c>
      <c r="K472" s="8" t="s">
        <v>1370</v>
      </c>
    </row>
    <row r="473" spans="1:11" x14ac:dyDescent="0.3">
      <c r="A473" s="6" t="s">
        <v>102</v>
      </c>
      <c r="B473" s="7">
        <v>436636</v>
      </c>
      <c r="C473" s="7">
        <v>441488</v>
      </c>
      <c r="D473" s="7">
        <v>445992</v>
      </c>
      <c r="E473" s="7">
        <v>453820</v>
      </c>
      <c r="F473" s="7">
        <v>459088</v>
      </c>
      <c r="G473" s="7">
        <v>464213</v>
      </c>
      <c r="H473" s="7">
        <v>468440</v>
      </c>
      <c r="I473" s="7">
        <v>470222</v>
      </c>
      <c r="J473" s="7">
        <v>462224</v>
      </c>
      <c r="K473" s="7" t="s">
        <v>1370</v>
      </c>
    </row>
    <row r="474" spans="1:11" x14ac:dyDescent="0.3">
      <c r="A474" s="6" t="s">
        <v>1085</v>
      </c>
      <c r="B474" s="8">
        <v>218622</v>
      </c>
      <c r="C474" s="8">
        <v>223378</v>
      </c>
      <c r="D474" s="8">
        <v>222189</v>
      </c>
      <c r="E474" s="8">
        <v>221139</v>
      </c>
      <c r="F474" s="8">
        <v>220431</v>
      </c>
      <c r="G474" s="8">
        <v>219036</v>
      </c>
      <c r="H474" s="8">
        <v>212756</v>
      </c>
      <c r="I474" s="8">
        <v>210773</v>
      </c>
      <c r="J474" s="8">
        <v>208343</v>
      </c>
      <c r="K474" s="8">
        <v>207558</v>
      </c>
    </row>
    <row r="475" spans="1:11" x14ac:dyDescent="0.3">
      <c r="A475" s="6" t="s">
        <v>1086</v>
      </c>
      <c r="B475" s="8">
        <v>276809</v>
      </c>
      <c r="C475" s="8">
        <v>286148</v>
      </c>
      <c r="D475" s="8">
        <v>285072</v>
      </c>
      <c r="E475" s="8">
        <v>284958</v>
      </c>
      <c r="F475" s="8">
        <v>285415</v>
      </c>
      <c r="G475" s="8">
        <v>286021</v>
      </c>
      <c r="H475" s="8">
        <v>284825</v>
      </c>
      <c r="I475" s="8">
        <v>285118</v>
      </c>
      <c r="J475" s="8">
        <v>284225</v>
      </c>
      <c r="K475" s="8">
        <v>283605</v>
      </c>
    </row>
    <row r="476" spans="1:11" x14ac:dyDescent="0.3">
      <c r="A476" s="6" t="s">
        <v>1088</v>
      </c>
      <c r="B476" s="8">
        <v>349754</v>
      </c>
      <c r="C476" s="8">
        <v>351097</v>
      </c>
      <c r="D476" s="8">
        <v>353152</v>
      </c>
      <c r="E476" s="8">
        <v>353268</v>
      </c>
      <c r="F476" s="8">
        <v>353727</v>
      </c>
      <c r="G476" s="8">
        <v>354618</v>
      </c>
      <c r="H476" s="8">
        <v>354855</v>
      </c>
      <c r="I476" s="8" t="s">
        <v>1370</v>
      </c>
      <c r="J476" s="8" t="s">
        <v>1370</v>
      </c>
      <c r="K476" s="8" t="s">
        <v>1370</v>
      </c>
    </row>
    <row r="477" spans="1:11" x14ac:dyDescent="0.3">
      <c r="A477" s="6" t="s">
        <v>1090</v>
      </c>
      <c r="B477" s="7">
        <v>109352</v>
      </c>
      <c r="C477" s="7">
        <v>108955</v>
      </c>
      <c r="D477" s="7">
        <v>109009</v>
      </c>
      <c r="E477" s="7">
        <v>109499</v>
      </c>
      <c r="F477" s="7">
        <v>110611</v>
      </c>
      <c r="G477" s="7">
        <v>110584</v>
      </c>
      <c r="H477" s="7">
        <v>110994</v>
      </c>
      <c r="I477" s="7">
        <v>111338</v>
      </c>
      <c r="J477" s="7">
        <v>182886</v>
      </c>
      <c r="K477" s="7" t="s">
        <v>1370</v>
      </c>
    </row>
    <row r="478" spans="1:11" x14ac:dyDescent="0.3">
      <c r="A478" s="6" t="s">
        <v>1091</v>
      </c>
      <c r="B478" s="7">
        <v>706069</v>
      </c>
      <c r="C478" s="7">
        <v>715877</v>
      </c>
      <c r="D478" s="7">
        <v>725248</v>
      </c>
      <c r="E478" s="7">
        <v>732790</v>
      </c>
      <c r="F478" s="7">
        <v>739974</v>
      </c>
      <c r="G478" s="7">
        <v>747156</v>
      </c>
      <c r="H478" s="7">
        <v>755668</v>
      </c>
      <c r="I478" s="7" t="s">
        <v>1370</v>
      </c>
      <c r="J478" s="7" t="s">
        <v>1370</v>
      </c>
      <c r="K478" s="7" t="s">
        <v>1370</v>
      </c>
    </row>
    <row r="479" spans="1:11" x14ac:dyDescent="0.3">
      <c r="A479" s="6" t="s">
        <v>103</v>
      </c>
      <c r="B479" s="8">
        <v>122245</v>
      </c>
      <c r="C479" s="8">
        <v>120500</v>
      </c>
      <c r="D479" s="8">
        <v>118914</v>
      </c>
      <c r="E479" s="8">
        <v>119307</v>
      </c>
      <c r="F479" s="8">
        <v>118734</v>
      </c>
      <c r="G479" s="8">
        <v>119160</v>
      </c>
      <c r="H479" s="8">
        <v>120102</v>
      </c>
      <c r="I479" s="8">
        <v>121871</v>
      </c>
      <c r="J479" s="8" t="s">
        <v>1370</v>
      </c>
      <c r="K479" s="8" t="s">
        <v>1370</v>
      </c>
    </row>
    <row r="480" spans="1:11" x14ac:dyDescent="0.3">
      <c r="A480" s="6" t="s">
        <v>1093</v>
      </c>
      <c r="B480" s="8">
        <v>274691</v>
      </c>
      <c r="C480" s="8">
        <v>276019</v>
      </c>
      <c r="D480" s="8">
        <v>278031</v>
      </c>
      <c r="E480" s="8">
        <v>282113</v>
      </c>
      <c r="F480" s="8">
        <v>284082</v>
      </c>
      <c r="G480" s="8">
        <v>285754</v>
      </c>
      <c r="H480" s="8">
        <v>286748</v>
      </c>
      <c r="I480" s="8">
        <v>287034</v>
      </c>
      <c r="J480" s="8">
        <v>223276</v>
      </c>
      <c r="K480" s="8" t="s">
        <v>1370</v>
      </c>
    </row>
    <row r="481" spans="1:11" x14ac:dyDescent="0.3">
      <c r="A481" s="6" t="s">
        <v>1422</v>
      </c>
      <c r="B481" s="8" t="s">
        <v>1370</v>
      </c>
      <c r="C481" s="8" t="s">
        <v>1370</v>
      </c>
      <c r="D481" s="8">
        <v>939769</v>
      </c>
      <c r="E481" s="8">
        <v>937573</v>
      </c>
      <c r="F481" s="8">
        <v>939225</v>
      </c>
      <c r="G481" s="8">
        <v>932595</v>
      </c>
      <c r="H481" s="8">
        <v>931918</v>
      </c>
      <c r="I481" s="8">
        <v>931365</v>
      </c>
      <c r="J481" s="8">
        <v>920643</v>
      </c>
      <c r="K481" s="8" t="s">
        <v>1370</v>
      </c>
    </row>
    <row r="482" spans="1:11" x14ac:dyDescent="0.3">
      <c r="A482" s="6" t="s">
        <v>1099</v>
      </c>
      <c r="B482" s="7">
        <v>216689</v>
      </c>
      <c r="C482" s="7">
        <v>215986</v>
      </c>
      <c r="D482" s="7">
        <v>214800</v>
      </c>
      <c r="E482" s="7">
        <v>212994</v>
      </c>
      <c r="F482" s="7">
        <v>211203</v>
      </c>
      <c r="G482" s="7">
        <v>209427</v>
      </c>
      <c r="H482" s="7">
        <v>207666</v>
      </c>
      <c r="I482" s="7">
        <v>205920</v>
      </c>
      <c r="J482" s="7">
        <v>204189</v>
      </c>
      <c r="K482" s="7" t="s">
        <v>1370</v>
      </c>
    </row>
    <row r="483" spans="1:11" x14ac:dyDescent="0.3">
      <c r="A483" s="6" t="s">
        <v>1100</v>
      </c>
      <c r="B483" s="7">
        <v>248277</v>
      </c>
      <c r="C483" s="7">
        <v>253995</v>
      </c>
      <c r="D483" s="7">
        <v>256515</v>
      </c>
      <c r="E483" s="7">
        <v>256817</v>
      </c>
      <c r="F483" s="7">
        <v>251391</v>
      </c>
      <c r="G483" s="7">
        <v>258735</v>
      </c>
      <c r="H483" s="7">
        <v>258100</v>
      </c>
      <c r="I483" s="7">
        <v>258398</v>
      </c>
      <c r="J483" s="7">
        <v>259506</v>
      </c>
      <c r="K483" s="7">
        <v>257880</v>
      </c>
    </row>
    <row r="484" spans="1:11" x14ac:dyDescent="0.3">
      <c r="A484" s="6" t="s">
        <v>1104</v>
      </c>
      <c r="B484" s="7">
        <v>4110252</v>
      </c>
      <c r="C484" s="7">
        <v>4394362</v>
      </c>
      <c r="D484" s="7">
        <v>4415586</v>
      </c>
      <c r="E484" s="7">
        <v>4414288</v>
      </c>
      <c r="F484" s="7">
        <v>4427117</v>
      </c>
      <c r="G484" s="7">
        <v>4429025</v>
      </c>
      <c r="H484" s="7">
        <v>4335555</v>
      </c>
      <c r="I484" s="7">
        <v>4325591</v>
      </c>
      <c r="J484" s="7">
        <v>4303821</v>
      </c>
      <c r="K484" s="7">
        <v>4291581</v>
      </c>
    </row>
    <row r="485" spans="1:11" x14ac:dyDescent="0.3">
      <c r="A485" s="6" t="s">
        <v>1106</v>
      </c>
      <c r="B485" s="8">
        <v>98896</v>
      </c>
      <c r="C485" s="8">
        <v>98378</v>
      </c>
      <c r="D485" s="8">
        <v>97940</v>
      </c>
      <c r="E485" s="8" t="s">
        <v>1370</v>
      </c>
      <c r="F485" s="8">
        <v>96745</v>
      </c>
      <c r="G485" s="8">
        <v>96500</v>
      </c>
      <c r="H485" s="8" t="s">
        <v>1370</v>
      </c>
      <c r="I485" s="8" t="s">
        <v>1370</v>
      </c>
      <c r="J485" s="8" t="s">
        <v>1370</v>
      </c>
      <c r="K485" s="8" t="s">
        <v>1370</v>
      </c>
    </row>
    <row r="486" spans="1:11" x14ac:dyDescent="0.3">
      <c r="A486" s="6" t="s">
        <v>1108</v>
      </c>
      <c r="B486" s="8">
        <v>128654</v>
      </c>
      <c r="C486" s="8">
        <v>128547</v>
      </c>
      <c r="D486" s="8">
        <v>128605</v>
      </c>
      <c r="E486" s="8">
        <v>128763</v>
      </c>
      <c r="F486" s="8" t="s">
        <v>1370</v>
      </c>
      <c r="G486" s="8" t="s">
        <v>1370</v>
      </c>
      <c r="H486" s="8">
        <v>129798</v>
      </c>
      <c r="I486" s="8">
        <v>130413</v>
      </c>
      <c r="J486" s="8">
        <v>130710</v>
      </c>
      <c r="K486" s="8" t="s">
        <v>1370</v>
      </c>
    </row>
    <row r="487" spans="1:11" x14ac:dyDescent="0.3">
      <c r="A487" s="6" t="s">
        <v>1109</v>
      </c>
      <c r="B487" s="7">
        <v>307068</v>
      </c>
      <c r="C487" s="7">
        <v>310274</v>
      </c>
      <c r="D487" s="7">
        <v>312739</v>
      </c>
      <c r="E487" s="7">
        <v>317918</v>
      </c>
      <c r="F487" s="7">
        <v>320138</v>
      </c>
      <c r="G487" s="7">
        <v>322529</v>
      </c>
      <c r="H487" s="7">
        <v>324307</v>
      </c>
      <c r="I487" s="7">
        <v>324881</v>
      </c>
      <c r="J487" s="7">
        <v>195448</v>
      </c>
      <c r="K487" s="7" t="s">
        <v>1370</v>
      </c>
    </row>
    <row r="488" spans="1:11" x14ac:dyDescent="0.3">
      <c r="A488" s="6" t="s">
        <v>1111</v>
      </c>
      <c r="B488" s="8">
        <v>413619</v>
      </c>
      <c r="C488" s="8">
        <v>413986</v>
      </c>
      <c r="D488" s="8">
        <v>416045</v>
      </c>
      <c r="E488" s="8">
        <v>419484</v>
      </c>
      <c r="F488" s="8">
        <v>421458</v>
      </c>
      <c r="G488" s="8">
        <v>423044</v>
      </c>
      <c r="H488" s="8">
        <v>423999</v>
      </c>
      <c r="I488" s="8">
        <v>424985</v>
      </c>
      <c r="J488" s="8">
        <v>339164</v>
      </c>
      <c r="K488" s="8" t="s">
        <v>1370</v>
      </c>
    </row>
    <row r="489" spans="1:11" x14ac:dyDescent="0.3">
      <c r="A489" s="6" t="s">
        <v>1113</v>
      </c>
      <c r="B489" s="7">
        <v>1419093</v>
      </c>
      <c r="C489" s="7">
        <v>1421878</v>
      </c>
      <c r="D489" s="7">
        <v>1810166</v>
      </c>
      <c r="E489" s="7">
        <v>1818563</v>
      </c>
      <c r="F489" s="7" t="s">
        <v>1370</v>
      </c>
      <c r="G489" s="7" t="s">
        <v>1370</v>
      </c>
      <c r="H489" s="7">
        <v>1868014</v>
      </c>
      <c r="I489" s="7">
        <v>1883116</v>
      </c>
      <c r="J489" s="7">
        <v>1890814</v>
      </c>
      <c r="K489" s="7" t="s">
        <v>1370</v>
      </c>
    </row>
    <row r="490" spans="1:11" x14ac:dyDescent="0.3">
      <c r="A490" s="6" t="s">
        <v>1114</v>
      </c>
      <c r="B490" s="7">
        <v>693421</v>
      </c>
      <c r="C490" s="7">
        <v>696278</v>
      </c>
      <c r="D490" s="7">
        <v>697313</v>
      </c>
      <c r="E490" s="7">
        <v>698641</v>
      </c>
      <c r="F490" s="7">
        <v>699321</v>
      </c>
      <c r="G490" s="7">
        <v>702945</v>
      </c>
      <c r="H490" s="7">
        <v>705627</v>
      </c>
      <c r="I490" s="7" t="s">
        <v>1370</v>
      </c>
      <c r="J490" s="7" t="s">
        <v>1370</v>
      </c>
      <c r="K490" s="7" t="s">
        <v>1370</v>
      </c>
    </row>
    <row r="491" spans="1:11" x14ac:dyDescent="0.3">
      <c r="A491" s="6" t="s">
        <v>1116</v>
      </c>
      <c r="B491" s="7" t="s">
        <v>1370</v>
      </c>
      <c r="C491" s="7" t="s">
        <v>1370</v>
      </c>
      <c r="D491" s="7" t="s">
        <v>1370</v>
      </c>
      <c r="E491" s="7" t="s">
        <v>1370</v>
      </c>
      <c r="F491" s="7" t="s">
        <v>1370</v>
      </c>
      <c r="G491" s="7" t="s">
        <v>1370</v>
      </c>
      <c r="H491" s="7" t="s">
        <v>1370</v>
      </c>
      <c r="I491" s="7" t="s">
        <v>1370</v>
      </c>
      <c r="J491" s="7">
        <v>5068912</v>
      </c>
      <c r="K491" s="7" t="s">
        <v>1370</v>
      </c>
    </row>
    <row r="492" spans="1:11" x14ac:dyDescent="0.3">
      <c r="A492" s="6" t="s">
        <v>1118</v>
      </c>
      <c r="B492" s="7">
        <v>185649</v>
      </c>
      <c r="C492" s="7">
        <v>184663</v>
      </c>
      <c r="D492" s="7">
        <v>183326</v>
      </c>
      <c r="E492" s="7">
        <v>181866</v>
      </c>
      <c r="F492" s="7">
        <v>180442</v>
      </c>
      <c r="G492" s="7">
        <v>179077</v>
      </c>
      <c r="H492" s="7">
        <v>177286</v>
      </c>
      <c r="I492" s="7">
        <v>175007</v>
      </c>
      <c r="J492" s="7" t="s">
        <v>1370</v>
      </c>
      <c r="K492" s="7" t="s">
        <v>1370</v>
      </c>
    </row>
    <row r="493" spans="1:11" x14ac:dyDescent="0.3">
      <c r="A493" s="6" t="s">
        <v>1119</v>
      </c>
      <c r="B493" s="7">
        <v>140173</v>
      </c>
      <c r="C493" s="7">
        <v>140052</v>
      </c>
      <c r="D493" s="7" t="s">
        <v>1370</v>
      </c>
      <c r="E493" s="7" t="s">
        <v>1370</v>
      </c>
      <c r="F493" s="7">
        <v>139129</v>
      </c>
      <c r="G493" s="7">
        <v>138696</v>
      </c>
      <c r="H493" s="7" t="s">
        <v>1370</v>
      </c>
      <c r="I493" s="7" t="s">
        <v>1370</v>
      </c>
      <c r="J493" s="7" t="s">
        <v>1370</v>
      </c>
      <c r="K493" s="7" t="s">
        <v>1370</v>
      </c>
    </row>
    <row r="494" spans="1:11" x14ac:dyDescent="0.3">
      <c r="A494" s="6" t="s">
        <v>1120</v>
      </c>
      <c r="B494" s="8">
        <v>504106</v>
      </c>
      <c r="C494" s="8">
        <v>506965</v>
      </c>
      <c r="D494" s="8" t="s">
        <v>1370</v>
      </c>
      <c r="E494" s="8" t="s">
        <v>1370</v>
      </c>
      <c r="F494" s="8">
        <v>514431</v>
      </c>
      <c r="G494" s="8">
        <v>517628</v>
      </c>
      <c r="H494" s="8" t="s">
        <v>1370</v>
      </c>
      <c r="I494" s="8" t="s">
        <v>1370</v>
      </c>
      <c r="J494" s="8" t="s">
        <v>1370</v>
      </c>
      <c r="K494" s="8" t="s">
        <v>1370</v>
      </c>
    </row>
    <row r="495" spans="1:11" x14ac:dyDescent="0.3">
      <c r="A495" s="6" t="s">
        <v>1124</v>
      </c>
      <c r="B495" s="8">
        <v>801639</v>
      </c>
      <c r="C495" s="8">
        <v>799027</v>
      </c>
      <c r="D495" s="8">
        <v>797789</v>
      </c>
      <c r="E495" s="8">
        <v>802708</v>
      </c>
      <c r="F495" s="8">
        <v>804286</v>
      </c>
      <c r="G495" s="8">
        <v>802664</v>
      </c>
      <c r="H495" s="8">
        <v>799746</v>
      </c>
      <c r="I495" s="8">
        <v>796637</v>
      </c>
      <c r="J495" s="8">
        <v>522983</v>
      </c>
      <c r="K495" s="8" t="s">
        <v>1370</v>
      </c>
    </row>
    <row r="496" spans="1:11" x14ac:dyDescent="0.3">
      <c r="A496" s="6" t="s">
        <v>1125</v>
      </c>
      <c r="B496" s="7" t="s">
        <v>1370</v>
      </c>
      <c r="C496" s="7" t="s">
        <v>1370</v>
      </c>
      <c r="D496" s="7">
        <v>79138</v>
      </c>
      <c r="E496" s="7">
        <v>78708</v>
      </c>
      <c r="F496" s="7">
        <v>79530</v>
      </c>
      <c r="G496" s="7">
        <v>80036</v>
      </c>
      <c r="H496" s="7">
        <v>80696</v>
      </c>
      <c r="I496" s="7">
        <v>81894</v>
      </c>
      <c r="J496" s="7" t="s">
        <v>1370</v>
      </c>
      <c r="K496" s="7" t="s">
        <v>1370</v>
      </c>
    </row>
    <row r="497" spans="1:11" x14ac:dyDescent="0.3">
      <c r="A497" s="6" t="s">
        <v>1127</v>
      </c>
      <c r="B497" s="7">
        <v>199296</v>
      </c>
      <c r="C497" s="7">
        <v>199419</v>
      </c>
      <c r="D497" s="7">
        <v>200021</v>
      </c>
      <c r="E497" s="7">
        <v>200310</v>
      </c>
      <c r="F497" s="7">
        <v>200473</v>
      </c>
      <c r="G497" s="7">
        <v>200829</v>
      </c>
      <c r="H497" s="7">
        <v>200781</v>
      </c>
      <c r="I497" s="7" t="s">
        <v>1370</v>
      </c>
      <c r="J497" s="7" t="s">
        <v>1370</v>
      </c>
      <c r="K497" s="7" t="s">
        <v>1370</v>
      </c>
    </row>
    <row r="498" spans="1:11" x14ac:dyDescent="0.3">
      <c r="A498" s="6" t="s">
        <v>1423</v>
      </c>
      <c r="B498" s="7">
        <v>297467</v>
      </c>
      <c r="C498" s="7">
        <v>301138</v>
      </c>
      <c r="D498" s="7">
        <v>304178</v>
      </c>
      <c r="E498" s="7">
        <v>305627</v>
      </c>
      <c r="F498" s="7">
        <v>307374</v>
      </c>
      <c r="G498" s="7">
        <v>309635</v>
      </c>
      <c r="H498" s="7">
        <v>314880</v>
      </c>
      <c r="I498" s="7" t="s">
        <v>1370</v>
      </c>
      <c r="J498" s="7" t="s">
        <v>1370</v>
      </c>
      <c r="K498" s="7" t="s">
        <v>1370</v>
      </c>
    </row>
    <row r="499" spans="1:11" x14ac:dyDescent="0.3">
      <c r="A499" s="6" t="s">
        <v>1424</v>
      </c>
      <c r="B499" s="8">
        <v>491266</v>
      </c>
      <c r="C499" s="8">
        <v>491361</v>
      </c>
      <c r="D499" s="8">
        <v>493147</v>
      </c>
      <c r="E499" s="8">
        <v>495429</v>
      </c>
      <c r="F499" s="8">
        <v>496132</v>
      </c>
      <c r="G499" s="8">
        <v>497034</v>
      </c>
      <c r="H499" s="8">
        <v>498849</v>
      </c>
      <c r="I499" s="8" t="s">
        <v>1370</v>
      </c>
      <c r="J499" s="8" t="s">
        <v>1370</v>
      </c>
      <c r="K499" s="8" t="s">
        <v>1370</v>
      </c>
    </row>
    <row r="500" spans="1:11" x14ac:dyDescent="0.3">
      <c r="A500" s="6" t="s">
        <v>1425</v>
      </c>
      <c r="B500" s="8">
        <v>52656</v>
      </c>
      <c r="C500" s="8">
        <v>52803</v>
      </c>
      <c r="D500" s="8">
        <v>53524</v>
      </c>
      <c r="E500" s="8">
        <v>53220</v>
      </c>
      <c r="F500" s="8">
        <v>53365</v>
      </c>
      <c r="G500" s="8">
        <v>53589</v>
      </c>
      <c r="H500" s="8">
        <v>53120</v>
      </c>
      <c r="I500" s="8" t="s">
        <v>1370</v>
      </c>
      <c r="J500" s="8" t="s">
        <v>1370</v>
      </c>
      <c r="K500" s="8" t="s">
        <v>1370</v>
      </c>
    </row>
    <row r="501" spans="1:11" x14ac:dyDescent="0.3">
      <c r="A501" s="6" t="s">
        <v>1426</v>
      </c>
      <c r="B501" s="7">
        <v>107169</v>
      </c>
      <c r="C501" s="7">
        <v>108285</v>
      </c>
      <c r="D501" s="7">
        <v>108890</v>
      </c>
      <c r="E501" s="7">
        <v>109485</v>
      </c>
      <c r="F501" s="7">
        <v>110379</v>
      </c>
      <c r="G501" s="7">
        <v>111382</v>
      </c>
      <c r="H501" s="7">
        <v>112812</v>
      </c>
      <c r="I501" s="7" t="s">
        <v>1370</v>
      </c>
      <c r="J501" s="7" t="s">
        <v>1370</v>
      </c>
      <c r="K501" s="7" t="s">
        <v>1370</v>
      </c>
    </row>
    <row r="502" spans="1:11" x14ac:dyDescent="0.3">
      <c r="A502" s="6" t="s">
        <v>1133</v>
      </c>
      <c r="B502" s="8">
        <v>204698</v>
      </c>
      <c r="C502" s="8">
        <v>203773</v>
      </c>
      <c r="D502" s="8">
        <v>202400</v>
      </c>
      <c r="E502" s="8">
        <v>201297</v>
      </c>
      <c r="F502" s="8">
        <v>201028</v>
      </c>
      <c r="G502" s="8">
        <v>201033</v>
      </c>
      <c r="H502" s="8">
        <v>201733</v>
      </c>
      <c r="I502" s="8">
        <v>202718</v>
      </c>
      <c r="J502" s="8" t="s">
        <v>1370</v>
      </c>
      <c r="K502" s="8" t="s">
        <v>1370</v>
      </c>
    </row>
    <row r="503" spans="1:11" x14ac:dyDescent="0.3">
      <c r="A503" s="6" t="s">
        <v>104</v>
      </c>
      <c r="B503" s="7">
        <v>248411</v>
      </c>
      <c r="C503" s="7">
        <v>251753</v>
      </c>
      <c r="D503" s="7">
        <v>253559</v>
      </c>
      <c r="E503" s="7">
        <v>253336</v>
      </c>
      <c r="F503" s="7">
        <v>253026</v>
      </c>
      <c r="G503" s="7">
        <v>252125</v>
      </c>
      <c r="H503" s="7">
        <v>249450</v>
      </c>
      <c r="I503" s="7">
        <v>248600</v>
      </c>
      <c r="J503" s="7">
        <v>245215</v>
      </c>
      <c r="K503" s="7">
        <v>244428</v>
      </c>
    </row>
    <row r="504" spans="1:11" x14ac:dyDescent="0.3">
      <c r="A504" s="6" t="s">
        <v>1427</v>
      </c>
      <c r="B504" s="7">
        <v>335731</v>
      </c>
      <c r="C504" s="7">
        <v>336192</v>
      </c>
      <c r="D504" s="7">
        <v>336807</v>
      </c>
      <c r="E504" s="7">
        <v>337436</v>
      </c>
      <c r="F504" s="7">
        <v>338267</v>
      </c>
      <c r="G504" s="7">
        <v>339093</v>
      </c>
      <c r="H504" s="7">
        <v>340726</v>
      </c>
      <c r="I504" s="7">
        <v>342453</v>
      </c>
      <c r="J504" s="7" t="s">
        <v>1370</v>
      </c>
      <c r="K504" s="7" t="s">
        <v>1370</v>
      </c>
    </row>
    <row r="505" spans="1:11" x14ac:dyDescent="0.3">
      <c r="A505" s="6" t="s">
        <v>1139</v>
      </c>
      <c r="B505" s="8">
        <v>481772</v>
      </c>
      <c r="C505" s="8">
        <v>481990</v>
      </c>
      <c r="D505" s="8">
        <v>503471</v>
      </c>
      <c r="E505" s="8">
        <v>503499</v>
      </c>
      <c r="F505" s="8">
        <v>505160</v>
      </c>
      <c r="G505" s="8">
        <v>510019</v>
      </c>
      <c r="H505" s="8">
        <v>515984</v>
      </c>
      <c r="I505" s="8">
        <v>520655</v>
      </c>
      <c r="J505" s="8" t="s">
        <v>1370</v>
      </c>
      <c r="K505" s="8" t="s">
        <v>1370</v>
      </c>
    </row>
    <row r="506" spans="1:11" x14ac:dyDescent="0.3">
      <c r="A506" s="6" t="s">
        <v>1141</v>
      </c>
      <c r="B506" s="7">
        <v>386630</v>
      </c>
      <c r="C506" s="7">
        <v>385117</v>
      </c>
      <c r="D506" s="7">
        <v>383014</v>
      </c>
      <c r="E506" s="7">
        <v>381111</v>
      </c>
      <c r="F506" s="7">
        <v>380200</v>
      </c>
      <c r="G506" s="7">
        <v>380415</v>
      </c>
      <c r="H506" s="7">
        <v>381666</v>
      </c>
      <c r="I506" s="7">
        <v>383429</v>
      </c>
      <c r="J506" s="7" t="s">
        <v>1370</v>
      </c>
      <c r="K506" s="7" t="s">
        <v>1370</v>
      </c>
    </row>
    <row r="507" spans="1:11" x14ac:dyDescent="0.3">
      <c r="A507" s="6" t="s">
        <v>105</v>
      </c>
      <c r="B507" s="7">
        <v>199691</v>
      </c>
      <c r="C507" s="7">
        <v>199856</v>
      </c>
      <c r="D507" s="7">
        <v>199924</v>
      </c>
      <c r="E507" s="7">
        <v>200119</v>
      </c>
      <c r="F507" s="7">
        <v>200708</v>
      </c>
      <c r="G507" s="7">
        <v>200946</v>
      </c>
      <c r="H507" s="7">
        <v>202315</v>
      </c>
      <c r="I507" s="7">
        <v>203119</v>
      </c>
      <c r="J507" s="7" t="s">
        <v>1370</v>
      </c>
      <c r="K507" s="7" t="s">
        <v>1370</v>
      </c>
    </row>
    <row r="508" spans="1:11" x14ac:dyDescent="0.3">
      <c r="A508" s="6" t="s">
        <v>1144</v>
      </c>
      <c r="B508" s="7">
        <v>214700</v>
      </c>
      <c r="C508" s="7">
        <v>217356</v>
      </c>
      <c r="D508" s="7">
        <v>217045</v>
      </c>
      <c r="E508" s="7">
        <v>216750</v>
      </c>
      <c r="F508" s="7">
        <v>216433</v>
      </c>
      <c r="G508" s="7">
        <v>215364</v>
      </c>
      <c r="H508" s="7">
        <v>213378</v>
      </c>
      <c r="I508" s="7">
        <v>212090</v>
      </c>
      <c r="J508" s="7">
        <v>207971</v>
      </c>
      <c r="K508" s="7">
        <v>207426</v>
      </c>
    </row>
    <row r="509" spans="1:11" x14ac:dyDescent="0.3">
      <c r="A509" s="6" t="s">
        <v>1146</v>
      </c>
      <c r="B509" s="7">
        <v>94637</v>
      </c>
      <c r="C509" s="7">
        <v>96337</v>
      </c>
      <c r="D509" s="7">
        <v>96390</v>
      </c>
      <c r="E509" s="7">
        <v>96302</v>
      </c>
      <c r="F509" s="7">
        <v>96062</v>
      </c>
      <c r="G509" s="7">
        <v>96251</v>
      </c>
      <c r="H509" s="7">
        <v>95481</v>
      </c>
      <c r="I509" s="7">
        <v>95471</v>
      </c>
      <c r="J509" s="7">
        <v>95773</v>
      </c>
      <c r="K509" s="7">
        <v>95278</v>
      </c>
    </row>
    <row r="510" spans="1:11" x14ac:dyDescent="0.3">
      <c r="A510" s="6" t="s">
        <v>106</v>
      </c>
      <c r="B510" s="8">
        <v>150495</v>
      </c>
      <c r="C510" s="8">
        <v>150104</v>
      </c>
      <c r="D510" s="8">
        <v>149387</v>
      </c>
      <c r="E510" s="8" t="s">
        <v>1370</v>
      </c>
      <c r="F510" s="8">
        <v>148103</v>
      </c>
      <c r="G510" s="8">
        <v>147307</v>
      </c>
      <c r="H510" s="8" t="s">
        <v>1370</v>
      </c>
      <c r="I510" s="8" t="s">
        <v>1370</v>
      </c>
      <c r="J510" s="8" t="s">
        <v>1370</v>
      </c>
      <c r="K510" s="8" t="s">
        <v>1370</v>
      </c>
    </row>
    <row r="511" spans="1:11" x14ac:dyDescent="0.3">
      <c r="A511" s="6" t="s">
        <v>1148</v>
      </c>
      <c r="B511" s="7">
        <v>105202</v>
      </c>
      <c r="C511" s="7">
        <v>106412</v>
      </c>
      <c r="D511" s="7">
        <v>105945</v>
      </c>
      <c r="E511" s="7">
        <v>105419</v>
      </c>
      <c r="F511" s="7">
        <v>104917</v>
      </c>
      <c r="G511" s="7">
        <v>104234</v>
      </c>
      <c r="H511" s="7">
        <v>103104</v>
      </c>
      <c r="I511" s="7">
        <v>102235</v>
      </c>
      <c r="J511" s="7">
        <v>101185</v>
      </c>
      <c r="K511" s="7">
        <v>100601</v>
      </c>
    </row>
    <row r="512" spans="1:11" x14ac:dyDescent="0.3">
      <c r="A512" s="6" t="s">
        <v>107</v>
      </c>
      <c r="B512" s="8">
        <v>268079</v>
      </c>
      <c r="C512" s="8">
        <v>267723</v>
      </c>
      <c r="D512" s="8">
        <v>268258</v>
      </c>
      <c r="E512" s="8">
        <v>269888</v>
      </c>
      <c r="F512" s="8">
        <v>270647</v>
      </c>
      <c r="G512" s="8">
        <v>271807</v>
      </c>
      <c r="H512" s="8">
        <v>272356</v>
      </c>
      <c r="I512" s="8">
        <v>272106</v>
      </c>
      <c r="J512" s="8">
        <v>207821</v>
      </c>
      <c r="K512" s="8" t="s">
        <v>1370</v>
      </c>
    </row>
    <row r="513" spans="1:11" x14ac:dyDescent="0.3">
      <c r="A513" s="6" t="s">
        <v>1156</v>
      </c>
      <c r="B513" s="8">
        <v>303637</v>
      </c>
      <c r="C513" s="8">
        <v>303548</v>
      </c>
      <c r="D513" s="8">
        <v>304769</v>
      </c>
      <c r="E513" s="8">
        <v>310913</v>
      </c>
      <c r="F513" s="8">
        <v>308230</v>
      </c>
      <c r="G513" s="8">
        <v>308319</v>
      </c>
      <c r="H513" s="8">
        <v>308436</v>
      </c>
      <c r="I513" s="8">
        <v>307432</v>
      </c>
      <c r="J513" s="8">
        <v>170338</v>
      </c>
      <c r="K513" s="8" t="s">
        <v>1370</v>
      </c>
    </row>
    <row r="514" spans="1:11" x14ac:dyDescent="0.3">
      <c r="A514" s="6" t="s">
        <v>1150</v>
      </c>
      <c r="B514" s="8">
        <v>1417093</v>
      </c>
      <c r="C514" s="8">
        <v>1416933</v>
      </c>
      <c r="D514" s="8">
        <v>1542162</v>
      </c>
      <c r="E514" s="8">
        <v>1542237</v>
      </c>
      <c r="F514" s="8">
        <v>1543858</v>
      </c>
      <c r="G514" s="8">
        <v>1545862</v>
      </c>
      <c r="H514" s="8">
        <v>1547301</v>
      </c>
      <c r="I514" s="8">
        <v>1555663</v>
      </c>
      <c r="J514" s="8" t="s">
        <v>1370</v>
      </c>
      <c r="K514" s="8" t="s">
        <v>1370</v>
      </c>
    </row>
    <row r="515" spans="1:11" x14ac:dyDescent="0.3">
      <c r="A515" s="6" t="s">
        <v>1428</v>
      </c>
      <c r="B515" s="8">
        <v>849676</v>
      </c>
      <c r="C515" s="8">
        <v>855188</v>
      </c>
      <c r="D515" s="8">
        <v>1061863</v>
      </c>
      <c r="E515" s="8">
        <v>1070027</v>
      </c>
      <c r="F515" s="8" t="s">
        <v>1370</v>
      </c>
      <c r="G515" s="8" t="s">
        <v>1370</v>
      </c>
      <c r="H515" s="8">
        <v>1103368</v>
      </c>
      <c r="I515" s="8">
        <v>1117031</v>
      </c>
      <c r="J515" s="8">
        <v>1122240</v>
      </c>
      <c r="K515" s="8" t="s">
        <v>1370</v>
      </c>
    </row>
    <row r="516" spans="1:11" x14ac:dyDescent="0.3">
      <c r="A516" s="6" t="s">
        <v>1152</v>
      </c>
      <c r="B516" s="7">
        <v>916600</v>
      </c>
      <c r="C516" s="7">
        <v>920600</v>
      </c>
      <c r="D516" s="7">
        <v>1165248</v>
      </c>
      <c r="E516" s="7">
        <v>1174238</v>
      </c>
      <c r="F516" s="7">
        <v>1181887</v>
      </c>
      <c r="G516" s="7">
        <v>1189393</v>
      </c>
      <c r="H516" s="7" t="s">
        <v>1370</v>
      </c>
      <c r="I516" s="7" t="s">
        <v>1370</v>
      </c>
      <c r="J516" s="7" t="s">
        <v>1370</v>
      </c>
      <c r="K516" s="7" t="s">
        <v>1370</v>
      </c>
    </row>
    <row r="517" spans="1:11" x14ac:dyDescent="0.3">
      <c r="A517" s="6" t="s">
        <v>1429</v>
      </c>
      <c r="B517" s="7">
        <v>274977</v>
      </c>
      <c r="C517" s="7">
        <v>276055</v>
      </c>
      <c r="D517" s="7">
        <v>272462</v>
      </c>
      <c r="E517" s="7">
        <v>273358</v>
      </c>
      <c r="F517" s="7" t="s">
        <v>1370</v>
      </c>
      <c r="G517" s="7" t="s">
        <v>1370</v>
      </c>
      <c r="H517" s="7">
        <v>278420</v>
      </c>
      <c r="I517" s="7">
        <v>280599</v>
      </c>
      <c r="J517" s="7">
        <v>287114</v>
      </c>
      <c r="K517" s="7" t="s">
        <v>1370</v>
      </c>
    </row>
    <row r="518" spans="1:11" x14ac:dyDescent="0.3">
      <c r="A518" s="6" t="s">
        <v>1155</v>
      </c>
      <c r="B518" s="8">
        <v>98927</v>
      </c>
      <c r="C518" s="8">
        <v>98421</v>
      </c>
      <c r="D518" s="8">
        <v>97634</v>
      </c>
      <c r="E518" s="8">
        <v>96475</v>
      </c>
      <c r="F518" s="8">
        <v>95608</v>
      </c>
      <c r="G518" s="8">
        <v>94413</v>
      </c>
      <c r="H518" s="8">
        <v>94016</v>
      </c>
      <c r="I518" s="8">
        <v>94043</v>
      </c>
      <c r="J518" s="8" t="s">
        <v>1370</v>
      </c>
      <c r="K518" s="8" t="s">
        <v>1370</v>
      </c>
    </row>
    <row r="519" spans="1:11" x14ac:dyDescent="0.3">
      <c r="A519" s="6" t="s">
        <v>1157</v>
      </c>
      <c r="B519" s="8">
        <v>208045</v>
      </c>
      <c r="C519" s="8">
        <v>208894</v>
      </c>
      <c r="D519" s="8">
        <v>210229</v>
      </c>
      <c r="E519" s="8" t="s">
        <v>1370</v>
      </c>
      <c r="F519" s="8">
        <v>213420</v>
      </c>
      <c r="G519" s="8">
        <v>215248</v>
      </c>
      <c r="H519" s="8" t="s">
        <v>1370</v>
      </c>
      <c r="I519" s="8" t="s">
        <v>1370</v>
      </c>
      <c r="J519" s="8" t="s">
        <v>1370</v>
      </c>
      <c r="K519" s="8" t="s">
        <v>1370</v>
      </c>
    </row>
    <row r="520" spans="1:11" x14ac:dyDescent="0.3">
      <c r="A520" s="6" t="s">
        <v>1158</v>
      </c>
      <c r="B520" s="7">
        <v>143232</v>
      </c>
      <c r="C520" s="7">
        <v>143420</v>
      </c>
      <c r="D520" s="7" t="s">
        <v>1370</v>
      </c>
      <c r="E520" s="7" t="s">
        <v>1370</v>
      </c>
      <c r="F520" s="7">
        <v>144590</v>
      </c>
      <c r="G520" s="7">
        <v>144896</v>
      </c>
      <c r="H520" s="7" t="s">
        <v>1370</v>
      </c>
      <c r="I520" s="7" t="s">
        <v>1370</v>
      </c>
      <c r="J520" s="7" t="s">
        <v>1370</v>
      </c>
      <c r="K520" s="7" t="s">
        <v>1370</v>
      </c>
    </row>
    <row r="521" spans="1:11" x14ac:dyDescent="0.3">
      <c r="A521" s="6" t="s">
        <v>1159</v>
      </c>
      <c r="B521" s="8">
        <v>404760</v>
      </c>
      <c r="C521" s="8">
        <v>403277</v>
      </c>
      <c r="D521" s="8">
        <v>404137</v>
      </c>
      <c r="E521" s="8">
        <v>409971</v>
      </c>
      <c r="F521" s="8">
        <v>406894</v>
      </c>
      <c r="G521" s="8">
        <v>406768</v>
      </c>
      <c r="H521" s="8">
        <v>406915</v>
      </c>
      <c r="I521" s="8">
        <v>405749</v>
      </c>
      <c r="J521" s="8">
        <v>244172</v>
      </c>
      <c r="K521" s="8" t="s">
        <v>1370</v>
      </c>
    </row>
    <row r="522" spans="1:11" x14ac:dyDescent="0.3">
      <c r="A522" s="6" t="s">
        <v>1161</v>
      </c>
      <c r="B522" s="8">
        <v>187613</v>
      </c>
      <c r="C522" s="8">
        <v>191870</v>
      </c>
      <c r="D522" s="8">
        <v>192328</v>
      </c>
      <c r="E522" s="8">
        <v>191961</v>
      </c>
      <c r="F522" s="8">
        <v>191636</v>
      </c>
      <c r="G522" s="8">
        <v>190869</v>
      </c>
      <c r="H522" s="8">
        <v>186635</v>
      </c>
      <c r="I522" s="8">
        <v>185544</v>
      </c>
      <c r="J522" s="8">
        <v>183312</v>
      </c>
      <c r="K522" s="8">
        <v>183197</v>
      </c>
    </row>
    <row r="523" spans="1:11" x14ac:dyDescent="0.3">
      <c r="A523" s="6" t="s">
        <v>1162</v>
      </c>
      <c r="B523" s="7">
        <v>148772</v>
      </c>
      <c r="C523" s="7">
        <v>148253</v>
      </c>
      <c r="D523" s="7">
        <v>166987</v>
      </c>
      <c r="E523" s="7">
        <v>166601</v>
      </c>
      <c r="F523" s="7" t="s">
        <v>1370</v>
      </c>
      <c r="G523" s="7" t="s">
        <v>1370</v>
      </c>
      <c r="H523" s="7">
        <v>165189</v>
      </c>
      <c r="I523" s="7">
        <v>164911</v>
      </c>
      <c r="J523" s="7">
        <v>164244</v>
      </c>
      <c r="K523" s="7" t="s">
        <v>1370</v>
      </c>
    </row>
    <row r="524" spans="1:11" x14ac:dyDescent="0.3">
      <c r="A524" s="6" t="s">
        <v>1167</v>
      </c>
      <c r="B524" s="8">
        <v>87902</v>
      </c>
      <c r="C524" s="8">
        <v>87504</v>
      </c>
      <c r="D524" s="8">
        <v>87026</v>
      </c>
      <c r="E524" s="8" t="s">
        <v>1370</v>
      </c>
      <c r="F524" s="8">
        <v>85837</v>
      </c>
      <c r="G524" s="8">
        <v>85415</v>
      </c>
      <c r="H524" s="8" t="s">
        <v>1370</v>
      </c>
      <c r="I524" s="8" t="s">
        <v>1370</v>
      </c>
      <c r="J524" s="8" t="s">
        <v>1370</v>
      </c>
      <c r="K524" s="8" t="s">
        <v>1370</v>
      </c>
    </row>
    <row r="525" spans="1:11" x14ac:dyDescent="0.3">
      <c r="A525" s="6" t="s">
        <v>1168</v>
      </c>
      <c r="B525" s="8">
        <v>107301</v>
      </c>
      <c r="C525" s="8">
        <v>106348</v>
      </c>
      <c r="D525" s="8">
        <v>105881</v>
      </c>
      <c r="E525" s="8">
        <v>103882</v>
      </c>
      <c r="F525" s="8">
        <v>101921</v>
      </c>
      <c r="G525" s="8">
        <v>99997</v>
      </c>
      <c r="H525" s="8">
        <v>98109</v>
      </c>
      <c r="I525" s="8">
        <v>96257</v>
      </c>
      <c r="J525" s="8">
        <v>94439</v>
      </c>
      <c r="K525" s="8" t="s">
        <v>1370</v>
      </c>
    </row>
    <row r="526" spans="1:11" x14ac:dyDescent="0.3">
      <c r="A526" s="6" t="s">
        <v>1169</v>
      </c>
      <c r="B526" s="8">
        <v>123891</v>
      </c>
      <c r="C526" s="8">
        <v>123122</v>
      </c>
      <c r="D526" s="8">
        <v>122331</v>
      </c>
      <c r="E526" s="8">
        <v>121405</v>
      </c>
      <c r="F526" s="8">
        <v>120635</v>
      </c>
      <c r="G526" s="8">
        <v>120081</v>
      </c>
      <c r="H526" s="8">
        <v>118972</v>
      </c>
      <c r="I526" s="8">
        <v>117579</v>
      </c>
      <c r="J526" s="8" t="s">
        <v>1370</v>
      </c>
      <c r="K526" s="8" t="s">
        <v>1370</v>
      </c>
    </row>
    <row r="527" spans="1:11" x14ac:dyDescent="0.3">
      <c r="A527" s="6" t="s">
        <v>1430</v>
      </c>
      <c r="B527" s="7">
        <v>170731</v>
      </c>
      <c r="C527" s="7">
        <v>170335</v>
      </c>
      <c r="D527" s="7" t="s">
        <v>1370</v>
      </c>
      <c r="E527" s="7" t="s">
        <v>1370</v>
      </c>
      <c r="F527" s="7">
        <v>169844</v>
      </c>
      <c r="G527" s="7">
        <v>169650</v>
      </c>
      <c r="H527" s="7" t="s">
        <v>1370</v>
      </c>
      <c r="I527" s="7" t="s">
        <v>1370</v>
      </c>
      <c r="J527" s="7" t="s">
        <v>1370</v>
      </c>
      <c r="K527" s="7" t="s">
        <v>1370</v>
      </c>
    </row>
    <row r="528" spans="1:11" x14ac:dyDescent="0.3">
      <c r="A528" s="6" t="s">
        <v>1173</v>
      </c>
      <c r="B528" s="8" t="s">
        <v>1370</v>
      </c>
      <c r="C528" s="8" t="s">
        <v>1370</v>
      </c>
      <c r="D528" s="8">
        <v>69879</v>
      </c>
      <c r="E528" s="8">
        <v>70013</v>
      </c>
      <c r="F528" s="8" t="s">
        <v>1370</v>
      </c>
      <c r="G528" s="8" t="s">
        <v>1370</v>
      </c>
      <c r="H528" s="8">
        <v>70961</v>
      </c>
      <c r="I528" s="8">
        <v>71474</v>
      </c>
      <c r="J528" s="8">
        <v>71698</v>
      </c>
      <c r="K528" s="8" t="s">
        <v>1370</v>
      </c>
    </row>
    <row r="529" spans="1:11" x14ac:dyDescent="0.3">
      <c r="A529" s="6" t="s">
        <v>1174</v>
      </c>
      <c r="B529" s="8">
        <v>1538842</v>
      </c>
      <c r="C529" s="8">
        <v>1543377</v>
      </c>
      <c r="D529" s="8">
        <v>1547472</v>
      </c>
      <c r="E529" s="8">
        <v>1548795</v>
      </c>
      <c r="F529" s="8">
        <v>1549659</v>
      </c>
      <c r="G529" s="8">
        <v>1549090</v>
      </c>
      <c r="H529" s="8">
        <v>1549465</v>
      </c>
      <c r="I529" s="8">
        <v>1547779</v>
      </c>
      <c r="J529" s="8" t="s">
        <v>1370</v>
      </c>
      <c r="K529" s="8" t="s">
        <v>1370</v>
      </c>
    </row>
    <row r="530" spans="1:11" x14ac:dyDescent="0.3">
      <c r="A530" s="6" t="s">
        <v>1176</v>
      </c>
      <c r="B530" s="8">
        <v>155316</v>
      </c>
      <c r="C530" s="8">
        <v>155768</v>
      </c>
      <c r="D530" s="8">
        <v>156771</v>
      </c>
      <c r="E530" s="8">
        <v>158726</v>
      </c>
      <c r="F530" s="8">
        <v>158908</v>
      </c>
      <c r="G530" s="8">
        <v>158803</v>
      </c>
      <c r="H530" s="8">
        <v>159360</v>
      </c>
      <c r="I530" s="8">
        <v>159245</v>
      </c>
      <c r="J530" s="8">
        <v>159193</v>
      </c>
      <c r="K530" s="8" t="s">
        <v>1370</v>
      </c>
    </row>
    <row r="531" spans="1:11" x14ac:dyDescent="0.3">
      <c r="A531" s="6" t="s">
        <v>1178</v>
      </c>
      <c r="B531" s="7" t="s">
        <v>1370</v>
      </c>
      <c r="C531" s="7" t="s">
        <v>1370</v>
      </c>
      <c r="D531" s="7">
        <v>98479</v>
      </c>
      <c r="E531" s="7">
        <v>99184</v>
      </c>
      <c r="F531" s="7">
        <v>100034</v>
      </c>
      <c r="G531" s="7">
        <v>100501</v>
      </c>
      <c r="H531" s="7">
        <v>101195</v>
      </c>
      <c r="I531" s="7">
        <v>102355</v>
      </c>
      <c r="J531" s="7">
        <v>102927</v>
      </c>
      <c r="K531" s="7" t="s">
        <v>1370</v>
      </c>
    </row>
    <row r="532" spans="1:11" x14ac:dyDescent="0.3">
      <c r="A532" s="6" t="s">
        <v>1179</v>
      </c>
      <c r="B532" s="7">
        <v>368000</v>
      </c>
      <c r="C532" s="7">
        <v>372000</v>
      </c>
      <c r="D532" s="7">
        <v>675353</v>
      </c>
      <c r="E532" s="7">
        <v>681745</v>
      </c>
      <c r="F532" s="7">
        <v>684340</v>
      </c>
      <c r="G532" s="7">
        <v>687971</v>
      </c>
      <c r="H532" s="7" t="s">
        <v>1370</v>
      </c>
      <c r="I532" s="7" t="s">
        <v>1370</v>
      </c>
      <c r="J532" s="7" t="s">
        <v>1370</v>
      </c>
      <c r="K532" s="7" t="s">
        <v>1370</v>
      </c>
    </row>
    <row r="533" spans="1:11" x14ac:dyDescent="0.3">
      <c r="A533" s="6" t="s">
        <v>1431</v>
      </c>
      <c r="B533" s="7" t="s">
        <v>1370</v>
      </c>
      <c r="C533" s="7" t="s">
        <v>1370</v>
      </c>
      <c r="D533" s="7" t="s">
        <v>1370</v>
      </c>
      <c r="E533" s="7" t="s">
        <v>1370</v>
      </c>
      <c r="F533" s="7" t="s">
        <v>1370</v>
      </c>
      <c r="G533" s="7" t="s">
        <v>1370</v>
      </c>
      <c r="H533" s="7" t="s">
        <v>1370</v>
      </c>
      <c r="I533" s="7" t="s">
        <v>1370</v>
      </c>
      <c r="J533" s="7">
        <v>75341</v>
      </c>
      <c r="K533" s="7" t="s">
        <v>1370</v>
      </c>
    </row>
    <row r="534" spans="1:11" x14ac:dyDescent="0.3">
      <c r="A534" s="6" t="s">
        <v>1181</v>
      </c>
      <c r="B534" s="8">
        <v>347370</v>
      </c>
      <c r="C534" s="8">
        <v>346748</v>
      </c>
      <c r="D534" s="8">
        <v>347912</v>
      </c>
      <c r="E534" s="8">
        <v>346485</v>
      </c>
      <c r="F534" s="8">
        <v>345064</v>
      </c>
      <c r="G534" s="8">
        <v>343649</v>
      </c>
      <c r="H534" s="8">
        <v>342239</v>
      </c>
      <c r="I534" s="8">
        <v>340835</v>
      </c>
      <c r="J534" s="8">
        <v>339437</v>
      </c>
      <c r="K534" s="8" t="s">
        <v>1370</v>
      </c>
    </row>
    <row r="535" spans="1:11" x14ac:dyDescent="0.3">
      <c r="A535" s="6" t="s">
        <v>108</v>
      </c>
      <c r="B535" s="7">
        <v>256814</v>
      </c>
      <c r="C535" s="7">
        <v>258687</v>
      </c>
      <c r="D535" s="7">
        <v>260192</v>
      </c>
      <c r="E535" s="7">
        <v>261798</v>
      </c>
      <c r="F535" s="7">
        <v>263264</v>
      </c>
      <c r="G535" s="7">
        <v>264272</v>
      </c>
      <c r="H535" s="7">
        <v>265470</v>
      </c>
      <c r="I535" s="7">
        <v>266629</v>
      </c>
      <c r="J535" s="7">
        <v>267646</v>
      </c>
      <c r="K535" s="7" t="s">
        <v>1370</v>
      </c>
    </row>
    <row r="536" spans="1:11" x14ac:dyDescent="0.3">
      <c r="A536" s="6" t="s">
        <v>1182</v>
      </c>
      <c r="B536" s="7">
        <v>190856</v>
      </c>
      <c r="C536" s="7">
        <v>190274</v>
      </c>
      <c r="D536" s="7" t="s">
        <v>1370</v>
      </c>
      <c r="E536" s="7" t="s">
        <v>1370</v>
      </c>
      <c r="F536" s="7">
        <v>188709</v>
      </c>
      <c r="G536" s="7">
        <v>188104</v>
      </c>
      <c r="H536" s="7" t="s">
        <v>1370</v>
      </c>
      <c r="I536" s="7" t="s">
        <v>1370</v>
      </c>
      <c r="J536" s="7" t="s">
        <v>1370</v>
      </c>
      <c r="K536" s="7" t="s">
        <v>1370</v>
      </c>
    </row>
    <row r="537" spans="1:11" x14ac:dyDescent="0.3">
      <c r="A537" s="6" t="s">
        <v>1184</v>
      </c>
      <c r="B537" s="7">
        <v>162303</v>
      </c>
      <c r="C537" s="7">
        <v>162393</v>
      </c>
      <c r="D537" s="7">
        <v>162049</v>
      </c>
      <c r="E537" s="7">
        <v>161235</v>
      </c>
      <c r="F537" s="7">
        <v>160883</v>
      </c>
      <c r="G537" s="7">
        <v>160125</v>
      </c>
      <c r="H537" s="7">
        <v>159037</v>
      </c>
      <c r="I537" s="7">
        <v>157836</v>
      </c>
      <c r="J537" s="7" t="s">
        <v>1370</v>
      </c>
      <c r="K537" s="7" t="s">
        <v>1370</v>
      </c>
    </row>
    <row r="538" spans="1:11" x14ac:dyDescent="0.3">
      <c r="A538" s="6" t="s">
        <v>1432</v>
      </c>
      <c r="B538" s="8">
        <v>81904</v>
      </c>
      <c r="C538" s="8">
        <v>81614</v>
      </c>
      <c r="D538" s="8" t="s">
        <v>1370</v>
      </c>
      <c r="E538" s="8" t="s">
        <v>1370</v>
      </c>
      <c r="F538" s="8">
        <v>81343</v>
      </c>
      <c r="G538" s="8">
        <v>81384</v>
      </c>
      <c r="H538" s="8" t="s">
        <v>1370</v>
      </c>
      <c r="I538" s="8" t="s">
        <v>1370</v>
      </c>
      <c r="J538" s="8" t="s">
        <v>1370</v>
      </c>
      <c r="K538" s="8" t="s">
        <v>1370</v>
      </c>
    </row>
    <row r="539" spans="1:11" x14ac:dyDescent="0.3">
      <c r="A539" s="6" t="s">
        <v>1188</v>
      </c>
      <c r="B539" s="7">
        <v>319822</v>
      </c>
      <c r="C539" s="7" t="s">
        <v>1370</v>
      </c>
      <c r="D539" s="7" t="s">
        <v>1370</v>
      </c>
      <c r="E539" s="7" t="s">
        <v>1370</v>
      </c>
      <c r="F539" s="7" t="s">
        <v>1370</v>
      </c>
      <c r="G539" s="7" t="s">
        <v>1370</v>
      </c>
      <c r="H539" s="7" t="s">
        <v>1370</v>
      </c>
      <c r="I539" s="7" t="s">
        <v>1370</v>
      </c>
      <c r="J539" s="7" t="s">
        <v>1370</v>
      </c>
      <c r="K539" s="7" t="s">
        <v>1370</v>
      </c>
    </row>
    <row r="540" spans="1:11" x14ac:dyDescent="0.3">
      <c r="A540" s="6" t="s">
        <v>1189</v>
      </c>
      <c r="B540" s="8" t="s">
        <v>1370</v>
      </c>
      <c r="C540" s="8" t="s">
        <v>1370</v>
      </c>
      <c r="D540" s="8" t="s">
        <v>1370</v>
      </c>
      <c r="E540" s="8" t="s">
        <v>1370</v>
      </c>
      <c r="F540" s="8">
        <v>2269060</v>
      </c>
      <c r="G540" s="8">
        <v>2308143</v>
      </c>
      <c r="H540" s="8" t="s">
        <v>1370</v>
      </c>
      <c r="I540" s="8" t="s">
        <v>1370</v>
      </c>
      <c r="J540" s="8" t="s">
        <v>1370</v>
      </c>
      <c r="K540" s="8" t="s">
        <v>1370</v>
      </c>
    </row>
    <row r="541" spans="1:11" x14ac:dyDescent="0.3">
      <c r="A541" s="6" t="s">
        <v>1191</v>
      </c>
      <c r="B541" s="8">
        <v>472100</v>
      </c>
      <c r="C541" s="8">
        <v>473900</v>
      </c>
      <c r="D541" s="8">
        <v>475708</v>
      </c>
      <c r="E541" s="8">
        <v>478168</v>
      </c>
      <c r="F541" s="8">
        <v>481399</v>
      </c>
      <c r="G541" s="8">
        <v>483279</v>
      </c>
      <c r="H541" s="8" t="s">
        <v>1370</v>
      </c>
      <c r="I541" s="8" t="s">
        <v>1370</v>
      </c>
      <c r="J541" s="8" t="s">
        <v>1370</v>
      </c>
      <c r="K541" s="8" t="s">
        <v>1370</v>
      </c>
    </row>
    <row r="542" spans="1:11" x14ac:dyDescent="0.3">
      <c r="A542" s="6" t="s">
        <v>1193</v>
      </c>
      <c r="B542" s="8">
        <v>223718</v>
      </c>
      <c r="C542" s="8">
        <v>223109</v>
      </c>
      <c r="D542" s="8">
        <v>223470</v>
      </c>
      <c r="E542" s="8">
        <v>224820</v>
      </c>
      <c r="F542" s="8">
        <v>224971</v>
      </c>
      <c r="G542" s="8">
        <v>225123</v>
      </c>
      <c r="H542" s="8">
        <v>224684</v>
      </c>
      <c r="I542" s="8">
        <v>224702</v>
      </c>
      <c r="J542" s="8">
        <v>98529</v>
      </c>
      <c r="K542" s="8" t="s">
        <v>1370</v>
      </c>
    </row>
    <row r="543" spans="1:11" x14ac:dyDescent="0.3">
      <c r="A543" s="6" t="s">
        <v>1194</v>
      </c>
      <c r="B543" s="8">
        <v>822144</v>
      </c>
      <c r="C543" s="8">
        <v>824958</v>
      </c>
      <c r="D543" s="8">
        <v>829006</v>
      </c>
      <c r="E543" s="8">
        <v>834236</v>
      </c>
      <c r="F543" s="8">
        <v>838566</v>
      </c>
      <c r="G543" s="8">
        <v>846450</v>
      </c>
      <c r="H543" s="8">
        <v>853110</v>
      </c>
      <c r="I543" s="8" t="s">
        <v>1370</v>
      </c>
      <c r="J543" s="8" t="s">
        <v>1370</v>
      </c>
      <c r="K543" s="8" t="s">
        <v>1370</v>
      </c>
    </row>
    <row r="544" spans="1:11" x14ac:dyDescent="0.3">
      <c r="A544" s="6" t="s">
        <v>1195</v>
      </c>
      <c r="B544" s="8">
        <v>2647134</v>
      </c>
      <c r="C544" s="8">
        <v>2668439</v>
      </c>
      <c r="D544" s="8">
        <v>2694009</v>
      </c>
      <c r="E544" s="8">
        <v>2735425</v>
      </c>
      <c r="F544" s="8">
        <v>2757930</v>
      </c>
      <c r="G544" s="8">
        <v>2778591</v>
      </c>
      <c r="H544" s="8">
        <v>2787724</v>
      </c>
      <c r="I544" s="8">
        <v>2794558</v>
      </c>
      <c r="J544" s="8">
        <v>2531040</v>
      </c>
      <c r="K544" s="8" t="s">
        <v>1370</v>
      </c>
    </row>
    <row r="545" spans="1:11" x14ac:dyDescent="0.3">
      <c r="A545" s="6" t="s">
        <v>1198</v>
      </c>
      <c r="B545" s="7">
        <v>143703</v>
      </c>
      <c r="C545" s="7">
        <v>144100</v>
      </c>
      <c r="D545" s="7">
        <v>145355</v>
      </c>
      <c r="E545" s="7" t="s">
        <v>1370</v>
      </c>
      <c r="F545" s="7">
        <v>152345</v>
      </c>
      <c r="G545" s="7">
        <v>155518</v>
      </c>
      <c r="H545" s="7" t="s">
        <v>1370</v>
      </c>
      <c r="I545" s="7" t="s">
        <v>1370</v>
      </c>
      <c r="J545" s="7" t="s">
        <v>1370</v>
      </c>
      <c r="K545" s="7" t="s">
        <v>1370</v>
      </c>
    </row>
    <row r="546" spans="1:11" x14ac:dyDescent="0.3">
      <c r="A546" s="6" t="s">
        <v>1433</v>
      </c>
      <c r="B546" s="8">
        <v>86102</v>
      </c>
      <c r="C546" s="8">
        <v>86222</v>
      </c>
      <c r="D546" s="8" t="s">
        <v>1370</v>
      </c>
      <c r="E546" s="8" t="s">
        <v>1370</v>
      </c>
      <c r="F546" s="8">
        <v>86654</v>
      </c>
      <c r="G546" s="8">
        <v>86905</v>
      </c>
      <c r="H546" s="8" t="s">
        <v>1370</v>
      </c>
      <c r="I546" s="8" t="s">
        <v>1370</v>
      </c>
      <c r="J546" s="8" t="s">
        <v>1370</v>
      </c>
      <c r="K546" s="8" t="s">
        <v>1370</v>
      </c>
    </row>
    <row r="547" spans="1:11" x14ac:dyDescent="0.3">
      <c r="A547" s="6" t="s">
        <v>1202</v>
      </c>
      <c r="B547" s="7">
        <v>380000</v>
      </c>
      <c r="C547" s="7">
        <v>381000</v>
      </c>
      <c r="D547" s="7">
        <v>382581</v>
      </c>
      <c r="E547" s="7">
        <v>384738</v>
      </c>
      <c r="F547" s="7">
        <v>386855</v>
      </c>
      <c r="G547" s="7">
        <v>388471</v>
      </c>
      <c r="H547" s="7" t="s">
        <v>1370</v>
      </c>
      <c r="I547" s="7" t="s">
        <v>1370</v>
      </c>
      <c r="J547" s="7" t="s">
        <v>1370</v>
      </c>
      <c r="K547" s="7" t="s">
        <v>1370</v>
      </c>
    </row>
    <row r="548" spans="1:11" x14ac:dyDescent="0.3">
      <c r="A548" s="6" t="s">
        <v>1434</v>
      </c>
      <c r="B548" s="7">
        <v>105629</v>
      </c>
      <c r="C548" s="7">
        <v>105306</v>
      </c>
      <c r="D548" s="7" t="s">
        <v>1370</v>
      </c>
      <c r="E548" s="7" t="s">
        <v>1370</v>
      </c>
      <c r="F548" s="7">
        <v>104149</v>
      </c>
      <c r="G548" s="7">
        <v>103686</v>
      </c>
      <c r="H548" s="7" t="s">
        <v>1370</v>
      </c>
      <c r="I548" s="7" t="s">
        <v>1370</v>
      </c>
      <c r="J548" s="7" t="s">
        <v>1370</v>
      </c>
      <c r="K548" s="7" t="s">
        <v>1370</v>
      </c>
    </row>
    <row r="549" spans="1:11" x14ac:dyDescent="0.3">
      <c r="A549" s="6" t="s">
        <v>1205</v>
      </c>
      <c r="B549" s="8">
        <v>483135</v>
      </c>
      <c r="C549" s="8">
        <v>483392</v>
      </c>
      <c r="D549" s="8" t="s">
        <v>1370</v>
      </c>
      <c r="E549" s="8" t="s">
        <v>1370</v>
      </c>
      <c r="F549" s="8">
        <v>483471</v>
      </c>
      <c r="G549" s="8">
        <v>483481</v>
      </c>
      <c r="H549" s="8" t="s">
        <v>1370</v>
      </c>
      <c r="I549" s="8" t="s">
        <v>1370</v>
      </c>
      <c r="J549" s="8" t="s">
        <v>1370</v>
      </c>
      <c r="K549" s="8" t="s">
        <v>1370</v>
      </c>
    </row>
    <row r="550" spans="1:11" x14ac:dyDescent="0.3">
      <c r="A550" s="6" t="s">
        <v>1207</v>
      </c>
      <c r="B550" s="8">
        <v>242951</v>
      </c>
      <c r="C550" s="8">
        <v>242895</v>
      </c>
      <c r="D550" s="8">
        <v>243374</v>
      </c>
      <c r="E550" s="8">
        <v>243437</v>
      </c>
      <c r="F550" s="8">
        <v>242054</v>
      </c>
      <c r="G550" s="8">
        <v>242013</v>
      </c>
      <c r="H550" s="8">
        <v>242042</v>
      </c>
      <c r="I550" s="8">
        <v>242326</v>
      </c>
      <c r="J550" s="8">
        <v>241178</v>
      </c>
      <c r="K550" s="8" t="s">
        <v>1370</v>
      </c>
    </row>
    <row r="551" spans="1:11" x14ac:dyDescent="0.3">
      <c r="A551" s="6" t="s">
        <v>1208</v>
      </c>
      <c r="B551" s="7">
        <v>275002</v>
      </c>
      <c r="C551" s="7">
        <v>273760</v>
      </c>
      <c r="D551" s="7">
        <v>272474</v>
      </c>
      <c r="E551" s="7">
        <v>273481</v>
      </c>
      <c r="F551" s="7">
        <v>271068</v>
      </c>
      <c r="G551" s="7">
        <v>270835</v>
      </c>
      <c r="H551" s="7">
        <v>271164</v>
      </c>
      <c r="I551" s="7">
        <v>271674</v>
      </c>
      <c r="J551" s="7">
        <v>271387</v>
      </c>
      <c r="K551" s="7" t="s">
        <v>1370</v>
      </c>
    </row>
    <row r="552" spans="1:11" x14ac:dyDescent="0.3">
      <c r="A552" s="6" t="s">
        <v>1210</v>
      </c>
      <c r="B552" s="7" t="s">
        <v>1370</v>
      </c>
      <c r="C552" s="7" t="s">
        <v>1370</v>
      </c>
      <c r="D552" s="7">
        <v>162384</v>
      </c>
      <c r="E552" s="7">
        <v>161050</v>
      </c>
      <c r="F552" s="7">
        <v>160014</v>
      </c>
      <c r="G552" s="7">
        <v>159129</v>
      </c>
      <c r="H552" s="7">
        <v>158424</v>
      </c>
      <c r="I552" s="7">
        <v>157174</v>
      </c>
      <c r="J552" s="7">
        <v>156004</v>
      </c>
      <c r="K552" s="7" t="s">
        <v>1370</v>
      </c>
    </row>
    <row r="553" spans="1:11" x14ac:dyDescent="0.3">
      <c r="A553" s="6" t="s">
        <v>1212</v>
      </c>
      <c r="B553" s="8">
        <v>147820</v>
      </c>
      <c r="C553" s="8">
        <v>147694</v>
      </c>
      <c r="D553" s="8">
        <v>147920</v>
      </c>
      <c r="E553" s="8">
        <v>147992</v>
      </c>
      <c r="F553" s="8">
        <v>147898</v>
      </c>
      <c r="G553" s="8">
        <v>147933</v>
      </c>
      <c r="H553" s="8">
        <v>148369</v>
      </c>
      <c r="I553" s="8">
        <v>148880</v>
      </c>
      <c r="J553" s="8">
        <v>148825</v>
      </c>
      <c r="K553" s="8" t="s">
        <v>1370</v>
      </c>
    </row>
    <row r="554" spans="1:11" x14ac:dyDescent="0.3">
      <c r="A554" s="6" t="s">
        <v>1214</v>
      </c>
      <c r="B554" s="8" t="s">
        <v>1370</v>
      </c>
      <c r="C554" s="8" t="s">
        <v>1370</v>
      </c>
      <c r="D554" s="8">
        <v>102219</v>
      </c>
      <c r="E554" s="8">
        <v>101141</v>
      </c>
      <c r="F554" s="8">
        <v>100352</v>
      </c>
      <c r="G554" s="8">
        <v>100098</v>
      </c>
      <c r="H554" s="8">
        <v>100648</v>
      </c>
      <c r="I554" s="8">
        <v>100975</v>
      </c>
      <c r="J554" s="8" t="s">
        <v>1370</v>
      </c>
      <c r="K554" s="8" t="s">
        <v>1370</v>
      </c>
    </row>
    <row r="555" spans="1:11" x14ac:dyDescent="0.3">
      <c r="A555" s="6" t="s">
        <v>1215</v>
      </c>
      <c r="B555" s="8">
        <v>567967</v>
      </c>
      <c r="C555" s="8">
        <v>572103</v>
      </c>
      <c r="D555" s="8">
        <v>575601</v>
      </c>
      <c r="E555" s="8">
        <v>576265</v>
      </c>
      <c r="F555" s="8">
        <v>582556</v>
      </c>
      <c r="G555" s="8">
        <v>589610</v>
      </c>
      <c r="H555" s="8">
        <v>598059</v>
      </c>
      <c r="I555" s="8">
        <v>585725</v>
      </c>
      <c r="J555" s="8">
        <v>609515</v>
      </c>
      <c r="K555" s="8" t="s">
        <v>1370</v>
      </c>
    </row>
    <row r="556" spans="1:11" x14ac:dyDescent="0.3">
      <c r="A556" s="6" t="s">
        <v>1435</v>
      </c>
      <c r="B556" s="8">
        <v>420636</v>
      </c>
      <c r="C556" s="8">
        <v>425139</v>
      </c>
      <c r="D556" s="8">
        <v>429121</v>
      </c>
      <c r="E556" s="8">
        <v>432689</v>
      </c>
      <c r="F556" s="8">
        <v>436732</v>
      </c>
      <c r="G556" s="8">
        <v>440372</v>
      </c>
      <c r="H556" s="8">
        <v>444370</v>
      </c>
      <c r="I556" s="8">
        <v>448136</v>
      </c>
      <c r="J556" s="8">
        <v>451972</v>
      </c>
      <c r="K556" s="8">
        <v>456992</v>
      </c>
    </row>
    <row r="557" spans="1:11" x14ac:dyDescent="0.3">
      <c r="A557" s="6" t="s">
        <v>109</v>
      </c>
      <c r="B557" s="7">
        <v>417195</v>
      </c>
      <c r="C557" s="7">
        <v>422834</v>
      </c>
      <c r="D557" s="7">
        <v>421542</v>
      </c>
      <c r="E557" s="7">
        <v>419784</v>
      </c>
      <c r="F557" s="7">
        <v>417762</v>
      </c>
      <c r="G557" s="7">
        <v>415424</v>
      </c>
      <c r="H557" s="7">
        <v>406363</v>
      </c>
      <c r="I557" s="7">
        <v>403145</v>
      </c>
      <c r="J557" s="7">
        <v>401532</v>
      </c>
      <c r="K557" s="7">
        <v>399999</v>
      </c>
    </row>
    <row r="558" spans="1:11" x14ac:dyDescent="0.3">
      <c r="A558" s="6" t="s">
        <v>1436</v>
      </c>
      <c r="B558" s="7">
        <v>126122</v>
      </c>
      <c r="C558" s="7">
        <v>125565</v>
      </c>
      <c r="D558" s="7">
        <v>125022</v>
      </c>
      <c r="E558" s="7" t="s">
        <v>1370</v>
      </c>
      <c r="F558" s="7">
        <v>123479</v>
      </c>
      <c r="G558" s="7">
        <v>123309</v>
      </c>
      <c r="H558" s="7" t="s">
        <v>1370</v>
      </c>
      <c r="I558" s="7" t="s">
        <v>1370</v>
      </c>
      <c r="J558" s="7" t="s">
        <v>1370</v>
      </c>
      <c r="K558" s="7" t="s">
        <v>1370</v>
      </c>
    </row>
    <row r="559" spans="1:11" x14ac:dyDescent="0.3">
      <c r="A559" s="6" t="s">
        <v>1219</v>
      </c>
      <c r="B559" s="7">
        <v>110076</v>
      </c>
      <c r="C559" s="7">
        <v>109762</v>
      </c>
      <c r="D559" s="7">
        <v>109300</v>
      </c>
      <c r="E559" s="7" t="s">
        <v>1370</v>
      </c>
      <c r="F559" s="7">
        <v>108313</v>
      </c>
      <c r="G559" s="7">
        <v>107800</v>
      </c>
      <c r="H559" s="7" t="s">
        <v>1370</v>
      </c>
      <c r="I559" s="7" t="s">
        <v>1370</v>
      </c>
      <c r="J559" s="7" t="s">
        <v>1370</v>
      </c>
      <c r="K559" s="7" t="s">
        <v>1370</v>
      </c>
    </row>
    <row r="560" spans="1:11" x14ac:dyDescent="0.3">
      <c r="A560" s="6" t="s">
        <v>1437</v>
      </c>
      <c r="B560" s="7">
        <v>181348</v>
      </c>
      <c r="C560" s="7">
        <v>181162</v>
      </c>
      <c r="D560" s="7">
        <v>180922</v>
      </c>
      <c r="E560" s="7" t="s">
        <v>1370</v>
      </c>
      <c r="F560" s="7">
        <v>180309</v>
      </c>
      <c r="G560" s="7">
        <v>180033</v>
      </c>
      <c r="H560" s="7" t="s">
        <v>1370</v>
      </c>
      <c r="I560" s="7" t="s">
        <v>1370</v>
      </c>
      <c r="J560" s="7" t="s">
        <v>1370</v>
      </c>
      <c r="K560" s="7" t="s">
        <v>1370</v>
      </c>
    </row>
    <row r="561" spans="1:11" x14ac:dyDescent="0.3">
      <c r="A561" s="6" t="s">
        <v>1221</v>
      </c>
      <c r="B561" s="7">
        <v>304827</v>
      </c>
      <c r="C561" s="7">
        <v>304574</v>
      </c>
      <c r="D561" s="7" t="s">
        <v>1370</v>
      </c>
      <c r="E561" s="7" t="s">
        <v>1370</v>
      </c>
      <c r="F561" s="7">
        <v>304482</v>
      </c>
      <c r="G561" s="7">
        <v>304245</v>
      </c>
      <c r="H561" s="7" t="s">
        <v>1370</v>
      </c>
      <c r="I561" s="7" t="s">
        <v>1370</v>
      </c>
      <c r="J561" s="7" t="s">
        <v>1370</v>
      </c>
      <c r="K561" s="7" t="s">
        <v>1370</v>
      </c>
    </row>
    <row r="562" spans="1:11" x14ac:dyDescent="0.3">
      <c r="A562" s="6" t="s">
        <v>1222</v>
      </c>
      <c r="B562" s="8">
        <v>217625</v>
      </c>
      <c r="C562" s="8">
        <v>216617</v>
      </c>
      <c r="D562" s="8">
        <v>216304</v>
      </c>
      <c r="E562" s="8">
        <v>215837</v>
      </c>
      <c r="F562" s="8">
        <v>216419</v>
      </c>
      <c r="G562" s="8">
        <v>218246</v>
      </c>
      <c r="H562" s="8">
        <v>221638</v>
      </c>
      <c r="I562" s="8">
        <v>225597</v>
      </c>
      <c r="J562" s="8" t="s">
        <v>1370</v>
      </c>
      <c r="K562" s="8" t="s">
        <v>1370</v>
      </c>
    </row>
    <row r="563" spans="1:11" x14ac:dyDescent="0.3">
      <c r="A563" s="6" t="s">
        <v>1223</v>
      </c>
      <c r="B563" s="7">
        <v>153100</v>
      </c>
      <c r="C563" s="7">
        <v>152188</v>
      </c>
      <c r="D563" s="7">
        <v>151377</v>
      </c>
      <c r="E563" s="7">
        <v>145003</v>
      </c>
      <c r="F563" s="7">
        <v>145550</v>
      </c>
      <c r="G563" s="7">
        <v>151122</v>
      </c>
      <c r="H563" s="7">
        <v>152977</v>
      </c>
      <c r="I563" s="7">
        <v>153912</v>
      </c>
      <c r="J563" s="7">
        <v>153912</v>
      </c>
      <c r="K563" s="7" t="s">
        <v>1370</v>
      </c>
    </row>
    <row r="564" spans="1:11" x14ac:dyDescent="0.3">
      <c r="A564" s="6" t="s">
        <v>1224</v>
      </c>
      <c r="B564" s="8" t="s">
        <v>1370</v>
      </c>
      <c r="C564" s="8" t="s">
        <v>1370</v>
      </c>
      <c r="D564" s="8">
        <v>138455</v>
      </c>
      <c r="E564" s="8">
        <v>137981</v>
      </c>
      <c r="F564" s="8">
        <v>137404</v>
      </c>
      <c r="G564" s="8">
        <v>137634</v>
      </c>
      <c r="H564" s="8">
        <v>138712</v>
      </c>
      <c r="I564" s="8">
        <v>139228</v>
      </c>
      <c r="J564" s="8">
        <v>137923</v>
      </c>
      <c r="K564" s="8" t="s">
        <v>1370</v>
      </c>
    </row>
    <row r="565" spans="1:11" x14ac:dyDescent="0.3">
      <c r="A565" s="6" t="s">
        <v>1225</v>
      </c>
      <c r="B565" s="8">
        <v>79605</v>
      </c>
      <c r="C565" s="8">
        <v>79737</v>
      </c>
      <c r="D565" s="8" t="s">
        <v>1370</v>
      </c>
      <c r="E565" s="8" t="s">
        <v>1370</v>
      </c>
      <c r="F565" s="8">
        <v>80161</v>
      </c>
      <c r="G565" s="8">
        <v>80380</v>
      </c>
      <c r="H565" s="8" t="s">
        <v>1370</v>
      </c>
      <c r="I565" s="8" t="s">
        <v>1370</v>
      </c>
      <c r="J565" s="8" t="s">
        <v>1370</v>
      </c>
      <c r="K565" s="8" t="s">
        <v>1370</v>
      </c>
    </row>
    <row r="566" spans="1:11" x14ac:dyDescent="0.3">
      <c r="A566" s="6" t="s">
        <v>1226</v>
      </c>
      <c r="B566" s="7">
        <v>171503</v>
      </c>
      <c r="C566" s="7">
        <v>174786</v>
      </c>
      <c r="D566" s="7">
        <v>174307</v>
      </c>
      <c r="E566" s="7">
        <v>173201</v>
      </c>
      <c r="F566" s="7">
        <v>172785</v>
      </c>
      <c r="G566" s="7">
        <v>171916</v>
      </c>
      <c r="H566" s="7">
        <v>170122</v>
      </c>
      <c r="I566" s="7">
        <v>169133</v>
      </c>
      <c r="J566" s="7">
        <v>166548</v>
      </c>
      <c r="K566" s="7">
        <v>165346</v>
      </c>
    </row>
    <row r="567" spans="1:11" x14ac:dyDescent="0.3">
      <c r="A567" s="6" t="s">
        <v>1230</v>
      </c>
      <c r="B567" s="7">
        <v>272316</v>
      </c>
      <c r="C567" s="7">
        <v>274259</v>
      </c>
      <c r="D567" s="7">
        <v>311883</v>
      </c>
      <c r="E567" s="7">
        <v>313503</v>
      </c>
      <c r="F567" s="7" t="s">
        <v>1370</v>
      </c>
      <c r="G567" s="7" t="s">
        <v>1370</v>
      </c>
      <c r="H567" s="7">
        <v>320048</v>
      </c>
      <c r="I567" s="7">
        <v>323234</v>
      </c>
      <c r="J567" s="7">
        <v>317474</v>
      </c>
      <c r="K567" s="7" t="s">
        <v>1370</v>
      </c>
    </row>
    <row r="568" spans="1:11" x14ac:dyDescent="0.3">
      <c r="A568" s="6" t="s">
        <v>1438</v>
      </c>
      <c r="B568" s="8">
        <v>356067</v>
      </c>
      <c r="C568" s="8">
        <v>357735</v>
      </c>
      <c r="D568" s="8">
        <v>359433</v>
      </c>
      <c r="E568" s="8" t="s">
        <v>1370</v>
      </c>
      <c r="F568" s="8">
        <v>362203</v>
      </c>
      <c r="G568" s="8">
        <v>364325</v>
      </c>
      <c r="H568" s="8" t="s">
        <v>1370</v>
      </c>
      <c r="I568" s="8" t="s">
        <v>1370</v>
      </c>
      <c r="J568" s="8" t="s">
        <v>1370</v>
      </c>
      <c r="K568" s="8" t="s">
        <v>1370</v>
      </c>
    </row>
    <row r="569" spans="1:11" x14ac:dyDescent="0.3">
      <c r="A569" s="6" t="s">
        <v>111</v>
      </c>
      <c r="B569" s="8">
        <v>149736</v>
      </c>
      <c r="C569" s="8">
        <v>149400</v>
      </c>
      <c r="D569" s="8">
        <v>149312</v>
      </c>
      <c r="E569" s="8">
        <v>149693</v>
      </c>
      <c r="F569" s="8">
        <v>150252</v>
      </c>
      <c r="G569" s="8">
        <v>151200</v>
      </c>
      <c r="H569" s="8">
        <v>152877</v>
      </c>
      <c r="I569" s="8">
        <v>154965</v>
      </c>
      <c r="J569" s="8" t="s">
        <v>1370</v>
      </c>
      <c r="K569" s="8" t="s">
        <v>1370</v>
      </c>
    </row>
    <row r="570" spans="1:11" x14ac:dyDescent="0.3">
      <c r="A570" s="6" t="s">
        <v>1238</v>
      </c>
      <c r="B570" s="8">
        <v>75665</v>
      </c>
      <c r="C570" s="8">
        <v>75286</v>
      </c>
      <c r="D570" s="8" t="s">
        <v>1370</v>
      </c>
      <c r="E570" s="8" t="s">
        <v>1370</v>
      </c>
      <c r="F570" s="8">
        <v>74306</v>
      </c>
      <c r="G570" s="8">
        <v>73831</v>
      </c>
      <c r="H570" s="8" t="s">
        <v>1370</v>
      </c>
      <c r="I570" s="8" t="s">
        <v>1370</v>
      </c>
      <c r="J570" s="8" t="s">
        <v>1370</v>
      </c>
      <c r="K570" s="8" t="s">
        <v>1370</v>
      </c>
    </row>
    <row r="571" spans="1:11" x14ac:dyDescent="0.3">
      <c r="A571" s="6" t="s">
        <v>1239</v>
      </c>
      <c r="B571" s="8">
        <v>1741036</v>
      </c>
      <c r="C571" s="8">
        <v>1781018</v>
      </c>
      <c r="D571" s="8">
        <v>1776553</v>
      </c>
      <c r="E571" s="8">
        <v>1769475</v>
      </c>
      <c r="F571" s="8">
        <v>1766147</v>
      </c>
      <c r="G571" s="8">
        <v>1760085</v>
      </c>
      <c r="H571" s="8">
        <v>1733674</v>
      </c>
      <c r="I571" s="8">
        <v>1728714</v>
      </c>
      <c r="J571" s="8">
        <v>1722250</v>
      </c>
      <c r="K571" s="8">
        <v>1712372</v>
      </c>
    </row>
    <row r="572" spans="1:11" x14ac:dyDescent="0.3">
      <c r="A572" s="6" t="s">
        <v>1241</v>
      </c>
      <c r="B572" s="8" t="s">
        <v>1370</v>
      </c>
      <c r="C572" s="8" t="s">
        <v>1370</v>
      </c>
      <c r="D572" s="8">
        <v>93368</v>
      </c>
      <c r="E572" s="8">
        <v>89125</v>
      </c>
      <c r="F572" s="8">
        <v>88114</v>
      </c>
      <c r="G572" s="8">
        <v>87443</v>
      </c>
      <c r="H572" s="8">
        <v>88305</v>
      </c>
      <c r="I572" s="8">
        <v>89728</v>
      </c>
      <c r="J572" s="8" t="s">
        <v>1370</v>
      </c>
      <c r="K572" s="8" t="s">
        <v>1370</v>
      </c>
    </row>
    <row r="573" spans="1:11" x14ac:dyDescent="0.3">
      <c r="A573" s="6" t="s">
        <v>1439</v>
      </c>
      <c r="B573" s="8">
        <v>320092</v>
      </c>
      <c r="C573" s="8">
        <v>321005</v>
      </c>
      <c r="D573" s="8" t="s">
        <v>1370</v>
      </c>
      <c r="E573" s="8" t="s">
        <v>1370</v>
      </c>
      <c r="F573" s="8">
        <v>323714</v>
      </c>
      <c r="G573" s="8">
        <v>324532</v>
      </c>
      <c r="H573" s="8" t="s">
        <v>1370</v>
      </c>
      <c r="I573" s="8" t="s">
        <v>1370</v>
      </c>
      <c r="J573" s="8" t="s">
        <v>1370</v>
      </c>
      <c r="K573" s="8" t="s">
        <v>1370</v>
      </c>
    </row>
    <row r="574" spans="1:11" x14ac:dyDescent="0.3">
      <c r="A574" s="6" t="s">
        <v>1244</v>
      </c>
      <c r="B574" s="8">
        <v>547526</v>
      </c>
      <c r="C574" s="8">
        <v>550737</v>
      </c>
      <c r="D574" s="8">
        <v>555051</v>
      </c>
      <c r="E574" s="8">
        <v>559075</v>
      </c>
      <c r="F574" s="8">
        <v>561968</v>
      </c>
      <c r="G574" s="8">
        <v>567353</v>
      </c>
      <c r="H574" s="8">
        <v>573230</v>
      </c>
      <c r="I574" s="8" t="s">
        <v>1370</v>
      </c>
      <c r="J574" s="8" t="s">
        <v>1370</v>
      </c>
      <c r="K574" s="8" t="s">
        <v>1370</v>
      </c>
    </row>
    <row r="575" spans="1:11" x14ac:dyDescent="0.3">
      <c r="A575" s="6" t="s">
        <v>1245</v>
      </c>
      <c r="B575" s="7">
        <v>1344018</v>
      </c>
      <c r="C575" s="7">
        <v>1365241</v>
      </c>
      <c r="D575" s="7">
        <v>1384365</v>
      </c>
      <c r="E575" s="7">
        <v>1399121</v>
      </c>
      <c r="F575" s="7">
        <v>1414936</v>
      </c>
      <c r="G575" s="7">
        <v>1433656</v>
      </c>
      <c r="H575" s="7">
        <v>1454158</v>
      </c>
      <c r="I575" s="7" t="s">
        <v>1370</v>
      </c>
      <c r="J575" s="7" t="s">
        <v>1370</v>
      </c>
      <c r="K575" s="7" t="s">
        <v>1370</v>
      </c>
    </row>
    <row r="576" spans="1:11" x14ac:dyDescent="0.3">
      <c r="A576" s="6" t="s">
        <v>1247</v>
      </c>
      <c r="B576" s="8">
        <v>507669</v>
      </c>
      <c r="C576" s="8">
        <v>511546</v>
      </c>
      <c r="D576" s="8">
        <v>512770</v>
      </c>
      <c r="E576" s="8">
        <v>514327</v>
      </c>
      <c r="F576" s="8">
        <v>515076</v>
      </c>
      <c r="G576" s="8">
        <v>516973</v>
      </c>
      <c r="H576" s="8">
        <v>519778</v>
      </c>
      <c r="I576" s="8" t="s">
        <v>1370</v>
      </c>
      <c r="J576" s="8" t="s">
        <v>1370</v>
      </c>
      <c r="K576" s="8" t="s">
        <v>1370</v>
      </c>
    </row>
    <row r="577" spans="1:11" x14ac:dyDescent="0.3">
      <c r="A577" s="6" t="s">
        <v>1250</v>
      </c>
      <c r="B577" s="8">
        <v>55786</v>
      </c>
      <c r="C577" s="8">
        <v>55680</v>
      </c>
      <c r="D577" s="8">
        <v>56221</v>
      </c>
      <c r="E577" s="8">
        <v>56217</v>
      </c>
      <c r="F577" s="8">
        <v>56076</v>
      </c>
      <c r="G577" s="8">
        <v>56031</v>
      </c>
      <c r="H577" s="8">
        <v>55610</v>
      </c>
      <c r="I577" s="8">
        <v>55405</v>
      </c>
      <c r="J577" s="8">
        <v>54848</v>
      </c>
      <c r="K577" s="8">
        <v>55035</v>
      </c>
    </row>
    <row r="578" spans="1:11" x14ac:dyDescent="0.3">
      <c r="A578" s="6" t="s">
        <v>1251</v>
      </c>
      <c r="B578" s="7">
        <v>123323</v>
      </c>
      <c r="C578" s="7">
        <v>124435</v>
      </c>
      <c r="D578" s="7">
        <v>124250</v>
      </c>
      <c r="E578" s="7">
        <v>123617</v>
      </c>
      <c r="F578" s="7">
        <v>123018</v>
      </c>
      <c r="G578" s="7">
        <v>122066</v>
      </c>
      <c r="H578" s="7">
        <v>119031</v>
      </c>
      <c r="I578" s="7">
        <v>118015</v>
      </c>
      <c r="J578" s="7">
        <v>117157</v>
      </c>
      <c r="K578" s="7">
        <v>116395</v>
      </c>
    </row>
    <row r="579" spans="1:11" x14ac:dyDescent="0.3">
      <c r="A579" s="6" t="s">
        <v>1440</v>
      </c>
      <c r="B579" s="8">
        <v>113441</v>
      </c>
      <c r="C579" s="8">
        <v>113662</v>
      </c>
      <c r="D579" s="8">
        <v>113863</v>
      </c>
      <c r="E579" s="8">
        <v>113945</v>
      </c>
      <c r="F579" s="8">
        <v>114116</v>
      </c>
      <c r="G579" s="8">
        <v>114381</v>
      </c>
      <c r="H579" s="8">
        <v>114376</v>
      </c>
      <c r="I579" s="8">
        <v>114670</v>
      </c>
      <c r="J579" s="8">
        <v>113777</v>
      </c>
      <c r="K579" s="8">
        <v>113516</v>
      </c>
    </row>
    <row r="580" spans="1:11" x14ac:dyDescent="0.3">
      <c r="A580" s="6" t="s">
        <v>1255</v>
      </c>
      <c r="B580" s="8">
        <v>232074</v>
      </c>
      <c r="C580" s="8">
        <v>235059</v>
      </c>
      <c r="D580" s="8">
        <v>235740</v>
      </c>
      <c r="E580" s="8">
        <v>236077</v>
      </c>
      <c r="F580" s="8">
        <v>219421</v>
      </c>
      <c r="G580" s="8">
        <v>237314</v>
      </c>
      <c r="H580" s="8">
        <v>239900</v>
      </c>
      <c r="I580" s="8">
        <v>241386</v>
      </c>
      <c r="J580" s="8">
        <v>239341</v>
      </c>
      <c r="K580" s="8">
        <v>238789</v>
      </c>
    </row>
    <row r="581" spans="1:11" x14ac:dyDescent="0.3">
      <c r="A581" s="6" t="s">
        <v>1257</v>
      </c>
      <c r="B581" s="7">
        <v>192856</v>
      </c>
      <c r="C581" s="7">
        <v>194777</v>
      </c>
      <c r="D581" s="7">
        <v>195526</v>
      </c>
      <c r="E581" s="7">
        <v>195586</v>
      </c>
      <c r="F581" s="7">
        <v>196068</v>
      </c>
      <c r="G581" s="7">
        <v>197228</v>
      </c>
      <c r="H581" s="7">
        <v>197148</v>
      </c>
      <c r="I581" s="7">
        <v>197631</v>
      </c>
      <c r="J581" s="7">
        <v>197150</v>
      </c>
      <c r="K581" s="7">
        <v>196644</v>
      </c>
    </row>
    <row r="582" spans="1:11" x14ac:dyDescent="0.3">
      <c r="A582" s="6" t="s">
        <v>1258</v>
      </c>
      <c r="B582" s="7">
        <v>250437</v>
      </c>
      <c r="C582" s="7">
        <v>251570</v>
      </c>
      <c r="D582" s="7">
        <v>253699</v>
      </c>
      <c r="E582" s="7">
        <v>262913</v>
      </c>
      <c r="F582" s="7">
        <v>257944</v>
      </c>
      <c r="G582" s="7">
        <v>258545</v>
      </c>
      <c r="H582" s="7">
        <v>259581</v>
      </c>
      <c r="I582" s="7">
        <v>260926</v>
      </c>
      <c r="J582" s="7">
        <v>287820</v>
      </c>
      <c r="K582" s="7" t="s">
        <v>1370</v>
      </c>
    </row>
    <row r="583" spans="1:11" x14ac:dyDescent="0.3">
      <c r="A583" s="6" t="s">
        <v>1260</v>
      </c>
      <c r="B583" s="7">
        <v>231677</v>
      </c>
      <c r="C583" s="7">
        <v>235700</v>
      </c>
      <c r="D583" s="7">
        <v>236073</v>
      </c>
      <c r="E583" s="7">
        <v>234874</v>
      </c>
      <c r="F583" s="7">
        <v>234682</v>
      </c>
      <c r="G583" s="7">
        <v>234638</v>
      </c>
      <c r="H583" s="7">
        <v>232405</v>
      </c>
      <c r="I583" s="7">
        <v>231445</v>
      </c>
      <c r="J583" s="7">
        <v>230689</v>
      </c>
      <c r="K583" s="7">
        <v>228833</v>
      </c>
    </row>
    <row r="584" spans="1:11" x14ac:dyDescent="0.3">
      <c r="A584" s="6" t="s">
        <v>1262</v>
      </c>
      <c r="B584" s="7">
        <v>129236</v>
      </c>
      <c r="C584" s="7">
        <v>129705</v>
      </c>
      <c r="D584" s="7">
        <v>129946</v>
      </c>
      <c r="E584" s="7">
        <v>130381</v>
      </c>
      <c r="F584" s="7">
        <v>131167</v>
      </c>
      <c r="G584" s="7">
        <v>131644</v>
      </c>
      <c r="H584" s="7">
        <v>132130</v>
      </c>
      <c r="I584" s="7">
        <v>132779</v>
      </c>
      <c r="J584" s="7">
        <v>131894</v>
      </c>
      <c r="K584" s="7">
        <v>131940</v>
      </c>
    </row>
    <row r="585" spans="1:11" x14ac:dyDescent="0.3">
      <c r="A585" s="6" t="s">
        <v>1265</v>
      </c>
      <c r="B585" s="8">
        <v>264396</v>
      </c>
      <c r="C585" s="8" t="s">
        <v>1370</v>
      </c>
      <c r="D585" s="8" t="s">
        <v>1370</v>
      </c>
      <c r="E585" s="8" t="s">
        <v>1370</v>
      </c>
      <c r="F585" s="8" t="s">
        <v>1370</v>
      </c>
      <c r="G585" s="8" t="s">
        <v>1370</v>
      </c>
      <c r="H585" s="8" t="s">
        <v>1370</v>
      </c>
      <c r="I585" s="8" t="s">
        <v>1370</v>
      </c>
      <c r="J585" s="8" t="s">
        <v>1370</v>
      </c>
      <c r="K585" s="8" t="s">
        <v>1370</v>
      </c>
    </row>
    <row r="586" spans="1:11" x14ac:dyDescent="0.3">
      <c r="A586" s="6" t="s">
        <v>1267</v>
      </c>
      <c r="B586" s="7">
        <v>213876</v>
      </c>
      <c r="C586" s="7">
        <v>215745</v>
      </c>
      <c r="D586" s="7">
        <v>216920</v>
      </c>
      <c r="E586" s="7">
        <v>217290</v>
      </c>
      <c r="F586" s="7">
        <v>218881</v>
      </c>
      <c r="G586" s="7">
        <v>219350</v>
      </c>
      <c r="H586" s="7">
        <v>219844</v>
      </c>
      <c r="I586" s="7" t="s">
        <v>1370</v>
      </c>
      <c r="J586" s="7" t="s">
        <v>1370</v>
      </c>
      <c r="K586" s="7" t="s">
        <v>1370</v>
      </c>
    </row>
    <row r="587" spans="1:11" x14ac:dyDescent="0.3">
      <c r="A587" s="6" t="s">
        <v>1268</v>
      </c>
      <c r="B587" s="8">
        <v>214894</v>
      </c>
      <c r="C587" s="8">
        <v>216535</v>
      </c>
      <c r="D587" s="8">
        <v>218355</v>
      </c>
      <c r="E587" s="8">
        <v>221837</v>
      </c>
      <c r="F587" s="8">
        <v>224635</v>
      </c>
      <c r="G587" s="8">
        <v>225755</v>
      </c>
      <c r="H587" s="8">
        <v>227331</v>
      </c>
      <c r="I587" s="8">
        <v>228678</v>
      </c>
      <c r="J587" s="8">
        <v>218721</v>
      </c>
      <c r="K587" s="8" t="s">
        <v>1370</v>
      </c>
    </row>
    <row r="588" spans="1:11" x14ac:dyDescent="0.3">
      <c r="A588" s="6" t="s">
        <v>1269</v>
      </c>
      <c r="B588" s="8">
        <v>98553</v>
      </c>
      <c r="C588" s="8">
        <v>98036</v>
      </c>
      <c r="D588" s="8">
        <v>97320</v>
      </c>
      <c r="E588" s="8" t="s">
        <v>1370</v>
      </c>
      <c r="F588" s="8">
        <v>95402</v>
      </c>
      <c r="G588" s="8">
        <v>94258</v>
      </c>
      <c r="H588" s="8" t="s">
        <v>1370</v>
      </c>
      <c r="I588" s="8" t="s">
        <v>1370</v>
      </c>
      <c r="J588" s="8" t="s">
        <v>1370</v>
      </c>
      <c r="K588" s="8" t="s">
        <v>1370</v>
      </c>
    </row>
    <row r="589" spans="1:11" x14ac:dyDescent="0.3">
      <c r="A589" s="6" t="s">
        <v>1441</v>
      </c>
      <c r="B589" s="7">
        <v>344141</v>
      </c>
      <c r="C589" s="7">
        <v>346749</v>
      </c>
      <c r="D589" s="7">
        <v>350788</v>
      </c>
      <c r="E589" s="7">
        <v>353218</v>
      </c>
      <c r="F589" s="7">
        <v>355246</v>
      </c>
      <c r="G589" s="7">
        <v>357758</v>
      </c>
      <c r="H589" s="7">
        <v>359725</v>
      </c>
      <c r="I589" s="7">
        <v>361650</v>
      </c>
      <c r="J589" s="7">
        <v>364437</v>
      </c>
      <c r="K589" s="7">
        <v>366841</v>
      </c>
    </row>
    <row r="590" spans="1:11" x14ac:dyDescent="0.3">
      <c r="A590" s="6" t="s">
        <v>1273</v>
      </c>
      <c r="B590" s="8">
        <v>235266</v>
      </c>
      <c r="C590" s="8">
        <v>236552</v>
      </c>
      <c r="D590" s="8">
        <v>236364</v>
      </c>
      <c r="E590" s="8">
        <v>235736</v>
      </c>
      <c r="F590" s="8">
        <v>235529</v>
      </c>
      <c r="G590" s="8">
        <v>235374</v>
      </c>
      <c r="H590" s="8">
        <v>235857</v>
      </c>
      <c r="I590" s="8">
        <v>235149</v>
      </c>
      <c r="J590" s="8">
        <v>232392</v>
      </c>
      <c r="K590" s="8">
        <v>231493</v>
      </c>
    </row>
    <row r="591" spans="1:11" x14ac:dyDescent="0.3">
      <c r="A591" s="6" t="s">
        <v>1274</v>
      </c>
      <c r="B591" s="8">
        <v>470370</v>
      </c>
      <c r="C591" s="8">
        <v>473753</v>
      </c>
      <c r="D591" s="8">
        <v>477690</v>
      </c>
      <c r="E591" s="8">
        <v>485049</v>
      </c>
      <c r="F591" s="8">
        <v>488282</v>
      </c>
      <c r="G591" s="8">
        <v>492771</v>
      </c>
      <c r="H591" s="8">
        <v>496576</v>
      </c>
      <c r="I591" s="8">
        <v>499070</v>
      </c>
      <c r="J591" s="8">
        <v>478480</v>
      </c>
      <c r="K591" s="8" t="s">
        <v>1370</v>
      </c>
    </row>
    <row r="592" spans="1:11" x14ac:dyDescent="0.3">
      <c r="A592" s="6" t="s">
        <v>1276</v>
      </c>
      <c r="B592" s="8" t="s">
        <v>1370</v>
      </c>
      <c r="C592" s="8" t="s">
        <v>1370</v>
      </c>
      <c r="D592" s="8" t="s">
        <v>1370</v>
      </c>
      <c r="E592" s="8" t="s">
        <v>1370</v>
      </c>
      <c r="F592" s="8">
        <v>153370</v>
      </c>
      <c r="G592" s="8">
        <v>155606</v>
      </c>
      <c r="H592" s="8" t="s">
        <v>1370</v>
      </c>
      <c r="I592" s="8" t="s">
        <v>1370</v>
      </c>
      <c r="J592" s="8" t="s">
        <v>1370</v>
      </c>
      <c r="K592" s="8" t="s">
        <v>1370</v>
      </c>
    </row>
    <row r="593" spans="1:11" x14ac:dyDescent="0.3">
      <c r="A593" s="6" t="s">
        <v>1277</v>
      </c>
      <c r="B593" s="7" t="s">
        <v>1370</v>
      </c>
      <c r="C593" s="7" t="s">
        <v>1370</v>
      </c>
      <c r="D593" s="7" t="s">
        <v>1370</v>
      </c>
      <c r="E593" s="7" t="s">
        <v>1370</v>
      </c>
      <c r="F593" s="7">
        <v>288203</v>
      </c>
      <c r="G593" s="7">
        <v>294689</v>
      </c>
      <c r="H593" s="7" t="s">
        <v>1370</v>
      </c>
      <c r="I593" s="7" t="s">
        <v>1370</v>
      </c>
      <c r="J593" s="7" t="s">
        <v>1370</v>
      </c>
      <c r="K593" s="7" t="s">
        <v>1370</v>
      </c>
    </row>
    <row r="594" spans="1:11" x14ac:dyDescent="0.3">
      <c r="A594" s="6" t="s">
        <v>112</v>
      </c>
      <c r="B594" s="7">
        <v>248315</v>
      </c>
      <c r="C594" s="7">
        <v>248343</v>
      </c>
      <c r="D594" s="7">
        <v>248246</v>
      </c>
      <c r="E594" s="7">
        <v>119209</v>
      </c>
      <c r="F594" s="7">
        <v>119420</v>
      </c>
      <c r="G594" s="7" t="s">
        <v>1370</v>
      </c>
      <c r="H594" s="7">
        <v>119245</v>
      </c>
      <c r="I594" s="7" t="s">
        <v>1370</v>
      </c>
      <c r="J594" s="7" t="s">
        <v>1370</v>
      </c>
      <c r="K594" s="7" t="s">
        <v>1370</v>
      </c>
    </row>
    <row r="595" spans="1:11" x14ac:dyDescent="0.3">
      <c r="A595" s="6" t="s">
        <v>1280</v>
      </c>
      <c r="B595" s="8">
        <v>731007</v>
      </c>
      <c r="C595" s="8">
        <v>737534</v>
      </c>
      <c r="D595" s="8">
        <v>867448</v>
      </c>
      <c r="E595" s="8">
        <v>875154</v>
      </c>
      <c r="F595" s="8" t="s">
        <v>1370</v>
      </c>
      <c r="G595" s="8" t="s">
        <v>1370</v>
      </c>
      <c r="H595" s="8">
        <v>878958</v>
      </c>
      <c r="I595" s="8">
        <v>886840</v>
      </c>
      <c r="J595" s="8">
        <v>890330</v>
      </c>
      <c r="K595" s="8" t="s">
        <v>1370</v>
      </c>
    </row>
    <row r="596" spans="1:11" x14ac:dyDescent="0.3">
      <c r="A596" s="6" t="s">
        <v>113</v>
      </c>
      <c r="B596" s="7">
        <v>244034</v>
      </c>
      <c r="C596" s="7">
        <v>246497</v>
      </c>
      <c r="D596" s="7">
        <v>249150</v>
      </c>
      <c r="E596" s="7">
        <v>250778</v>
      </c>
      <c r="F596" s="7">
        <v>252638</v>
      </c>
      <c r="G596" s="7">
        <v>254254</v>
      </c>
      <c r="H596" s="7">
        <v>255135</v>
      </c>
      <c r="I596" s="7" t="s">
        <v>1370</v>
      </c>
      <c r="J596" s="7" t="s">
        <v>1370</v>
      </c>
      <c r="K596" s="7" t="s">
        <v>1370</v>
      </c>
    </row>
    <row r="597" spans="1:11" x14ac:dyDescent="0.3">
      <c r="A597" s="6" t="s">
        <v>1282</v>
      </c>
      <c r="B597" s="7">
        <v>1626349</v>
      </c>
      <c r="C597" s="7">
        <v>1619196</v>
      </c>
      <c r="D597" s="7">
        <v>1717473</v>
      </c>
      <c r="E597" s="7">
        <v>1723352</v>
      </c>
      <c r="F597" s="7">
        <v>1723935</v>
      </c>
      <c r="G597" s="7">
        <v>1733606</v>
      </c>
      <c r="H597" s="7">
        <v>1748142</v>
      </c>
      <c r="I597" s="7">
        <v>1768205</v>
      </c>
      <c r="J597" s="7" t="s">
        <v>1370</v>
      </c>
      <c r="K597" s="7" t="s">
        <v>1370</v>
      </c>
    </row>
    <row r="598" spans="1:11" x14ac:dyDescent="0.3">
      <c r="A598" s="6" t="s">
        <v>1284</v>
      </c>
      <c r="B598" s="8">
        <v>335950</v>
      </c>
      <c r="C598" s="8">
        <v>337307</v>
      </c>
      <c r="D598" s="8">
        <v>338203</v>
      </c>
      <c r="E598" s="8">
        <v>337983</v>
      </c>
      <c r="F598" s="8">
        <v>338210</v>
      </c>
      <c r="G598" s="8">
        <v>338345</v>
      </c>
      <c r="H598" s="8">
        <v>338180</v>
      </c>
      <c r="I598" s="8" t="s">
        <v>1370</v>
      </c>
      <c r="J598" s="8" t="s">
        <v>1370</v>
      </c>
      <c r="K598" s="8" t="s">
        <v>1370</v>
      </c>
    </row>
    <row r="599" spans="1:11" x14ac:dyDescent="0.3">
      <c r="A599" s="6" t="s">
        <v>1286</v>
      </c>
      <c r="B599" s="7">
        <v>427829</v>
      </c>
      <c r="C599" s="7">
        <v>426469</v>
      </c>
      <c r="D599" s="7">
        <v>424907</v>
      </c>
      <c r="E599" s="7">
        <v>424038</v>
      </c>
      <c r="F599" s="7">
        <v>422672</v>
      </c>
      <c r="G599" s="7">
        <v>422546</v>
      </c>
      <c r="H599" s="7">
        <v>423176</v>
      </c>
      <c r="I599" s="7">
        <v>425008</v>
      </c>
      <c r="J599" s="7" t="s">
        <v>1370</v>
      </c>
      <c r="K599" s="7" t="s">
        <v>1370</v>
      </c>
    </row>
    <row r="600" spans="1:11" x14ac:dyDescent="0.3">
      <c r="A600" s="6" t="s">
        <v>1290</v>
      </c>
      <c r="B600" s="7">
        <v>193411</v>
      </c>
      <c r="C600" s="7">
        <v>195041</v>
      </c>
      <c r="D600" s="7">
        <v>196814</v>
      </c>
      <c r="E600" s="7">
        <v>198151</v>
      </c>
      <c r="F600" s="7">
        <v>199924</v>
      </c>
      <c r="G600" s="7">
        <v>201411</v>
      </c>
      <c r="H600" s="7">
        <v>203403</v>
      </c>
      <c r="I600" s="7" t="s">
        <v>1370</v>
      </c>
      <c r="J600" s="7" t="s">
        <v>1370</v>
      </c>
      <c r="K600" s="7" t="s">
        <v>1370</v>
      </c>
    </row>
    <row r="601" spans="1:11" x14ac:dyDescent="0.3">
      <c r="A601" s="6" t="s">
        <v>1292</v>
      </c>
      <c r="B601" s="8">
        <v>192041</v>
      </c>
      <c r="C601" s="8">
        <v>194265</v>
      </c>
      <c r="D601" s="8">
        <v>194340</v>
      </c>
      <c r="E601" s="8">
        <v>194099</v>
      </c>
      <c r="F601" s="8">
        <v>193946</v>
      </c>
      <c r="G601" s="8">
        <v>194036</v>
      </c>
      <c r="H601" s="8">
        <v>193054</v>
      </c>
      <c r="I601" s="8">
        <v>192917</v>
      </c>
      <c r="J601" s="8">
        <v>191094</v>
      </c>
      <c r="K601" s="8">
        <v>190306</v>
      </c>
    </row>
    <row r="602" spans="1:11" x14ac:dyDescent="0.3">
      <c r="A602" s="6" t="s">
        <v>1293</v>
      </c>
      <c r="B602" s="8">
        <v>416871</v>
      </c>
      <c r="C602" s="8">
        <v>417867</v>
      </c>
      <c r="D602" s="8">
        <v>418108</v>
      </c>
      <c r="E602" s="8">
        <v>417163</v>
      </c>
      <c r="F602" s="8">
        <v>417478</v>
      </c>
      <c r="G602" s="8">
        <v>417462</v>
      </c>
      <c r="H602" s="8">
        <v>417224</v>
      </c>
      <c r="I602" s="8">
        <v>416476</v>
      </c>
      <c r="J602" s="8" t="s">
        <v>1370</v>
      </c>
      <c r="K602" s="8" t="s">
        <v>1370</v>
      </c>
    </row>
    <row r="603" spans="1:11" x14ac:dyDescent="0.3">
      <c r="A603" s="6" t="s">
        <v>1294</v>
      </c>
      <c r="B603" s="8" t="s">
        <v>1370</v>
      </c>
      <c r="C603" s="8" t="s">
        <v>1370</v>
      </c>
      <c r="D603" s="8" t="s">
        <v>1370</v>
      </c>
      <c r="E603" s="8" t="s">
        <v>1370</v>
      </c>
      <c r="F603" s="8">
        <v>195675</v>
      </c>
      <c r="G603" s="8">
        <v>198800</v>
      </c>
      <c r="H603" s="8" t="s">
        <v>1370</v>
      </c>
      <c r="I603" s="8" t="s">
        <v>1370</v>
      </c>
      <c r="J603" s="8" t="s">
        <v>1370</v>
      </c>
      <c r="K603" s="8" t="s">
        <v>1370</v>
      </c>
    </row>
    <row r="604" spans="1:11" x14ac:dyDescent="0.3">
      <c r="A604" s="6" t="s">
        <v>1296</v>
      </c>
      <c r="B604" s="7" t="s">
        <v>1370</v>
      </c>
      <c r="C604" s="7" t="s">
        <v>1370</v>
      </c>
      <c r="D604" s="7">
        <v>87700</v>
      </c>
      <c r="E604" s="7">
        <v>88263</v>
      </c>
      <c r="F604" s="7" t="s">
        <v>1370</v>
      </c>
      <c r="G604" s="7" t="s">
        <v>1370</v>
      </c>
      <c r="H604" s="7">
        <v>90852</v>
      </c>
      <c r="I604" s="7">
        <v>92056</v>
      </c>
      <c r="J604" s="7">
        <v>92671</v>
      </c>
      <c r="K604" s="7" t="s">
        <v>1370</v>
      </c>
    </row>
    <row r="605" spans="1:11" x14ac:dyDescent="0.3">
      <c r="A605" s="6" t="s">
        <v>1297</v>
      </c>
      <c r="B605" s="7">
        <v>88286</v>
      </c>
      <c r="C605" s="7">
        <v>88278</v>
      </c>
      <c r="D605" s="7">
        <v>87771</v>
      </c>
      <c r="E605" s="7">
        <v>87259</v>
      </c>
      <c r="F605" s="7">
        <v>87181</v>
      </c>
      <c r="G605" s="7">
        <v>87111</v>
      </c>
      <c r="H605" s="7">
        <v>86833</v>
      </c>
      <c r="I605" s="7">
        <v>86516</v>
      </c>
      <c r="J605" s="7" t="s">
        <v>1370</v>
      </c>
      <c r="K605" s="7" t="s">
        <v>1370</v>
      </c>
    </row>
    <row r="606" spans="1:11" x14ac:dyDescent="0.3">
      <c r="A606" s="6" t="s">
        <v>1299</v>
      </c>
      <c r="B606" s="7">
        <v>555518</v>
      </c>
      <c r="C606" s="7">
        <v>562944</v>
      </c>
      <c r="D606" s="7">
        <v>563449</v>
      </c>
      <c r="E606" s="7">
        <v>561697</v>
      </c>
      <c r="F606" s="7">
        <v>560453</v>
      </c>
      <c r="G606" s="7">
        <v>559983</v>
      </c>
      <c r="H606" s="7">
        <v>557748</v>
      </c>
      <c r="I606" s="7">
        <v>556272</v>
      </c>
      <c r="J606" s="7">
        <v>552414</v>
      </c>
      <c r="K606" s="7">
        <v>547043</v>
      </c>
    </row>
    <row r="607" spans="1:11" x14ac:dyDescent="0.3">
      <c r="A607" s="6" t="s">
        <v>1300</v>
      </c>
      <c r="B607" s="8">
        <v>198959</v>
      </c>
      <c r="C607" s="8">
        <v>199086</v>
      </c>
      <c r="D607" s="8">
        <v>199139</v>
      </c>
      <c r="E607" s="8">
        <v>198725</v>
      </c>
      <c r="F607" s="8" t="s">
        <v>1370</v>
      </c>
      <c r="G607" s="8" t="s">
        <v>1370</v>
      </c>
      <c r="H607" s="8">
        <v>200724</v>
      </c>
      <c r="I607" s="8">
        <v>201138</v>
      </c>
      <c r="J607" s="8">
        <v>201585</v>
      </c>
      <c r="K607" s="8" t="s">
        <v>1370</v>
      </c>
    </row>
    <row r="608" spans="1:11" x14ac:dyDescent="0.3">
      <c r="A608" s="6" t="s">
        <v>1301</v>
      </c>
      <c r="B608" s="8">
        <v>505253</v>
      </c>
      <c r="C608" s="8">
        <v>514816</v>
      </c>
      <c r="D608" s="8">
        <v>515838</v>
      </c>
      <c r="E608" s="8">
        <v>514434</v>
      </c>
      <c r="F608" s="8">
        <v>513393</v>
      </c>
      <c r="G608" s="8">
        <v>514604</v>
      </c>
      <c r="H608" s="8">
        <v>515613</v>
      </c>
      <c r="I608" s="8">
        <v>516802</v>
      </c>
      <c r="J608" s="8">
        <v>517271</v>
      </c>
      <c r="K608" s="8">
        <v>514532</v>
      </c>
    </row>
    <row r="609" spans="1:11" x14ac:dyDescent="0.3">
      <c r="A609" s="6" t="s">
        <v>1442</v>
      </c>
      <c r="B609" s="7" t="s">
        <v>1370</v>
      </c>
      <c r="C609" s="7" t="s">
        <v>1370</v>
      </c>
      <c r="D609" s="7" t="s">
        <v>1370</v>
      </c>
      <c r="E609" s="7" t="s">
        <v>1370</v>
      </c>
      <c r="F609" s="7" t="s">
        <v>1370</v>
      </c>
      <c r="G609" s="7" t="s">
        <v>1370</v>
      </c>
      <c r="H609" s="7" t="s">
        <v>1370</v>
      </c>
      <c r="I609" s="7" t="s">
        <v>1370</v>
      </c>
      <c r="J609" s="7">
        <v>107150</v>
      </c>
      <c r="K609" s="7" t="s">
        <v>1370</v>
      </c>
    </row>
    <row r="610" spans="1:11" x14ac:dyDescent="0.3">
      <c r="A610" s="6" t="s">
        <v>1302</v>
      </c>
      <c r="B610" s="7" t="s">
        <v>1370</v>
      </c>
      <c r="C610" s="7" t="s">
        <v>1370</v>
      </c>
      <c r="D610" s="7">
        <v>133880</v>
      </c>
      <c r="E610" s="7">
        <v>133398</v>
      </c>
      <c r="F610" s="7">
        <v>133208</v>
      </c>
      <c r="G610" s="7">
        <v>133448</v>
      </c>
      <c r="H610" s="7">
        <v>134061</v>
      </c>
      <c r="I610" s="7">
        <v>134317</v>
      </c>
      <c r="J610" s="7">
        <v>134658</v>
      </c>
      <c r="K610" s="7" t="s">
        <v>1370</v>
      </c>
    </row>
    <row r="611" spans="1:11" x14ac:dyDescent="0.3">
      <c r="A611" s="6" t="s">
        <v>1303</v>
      </c>
      <c r="B611" s="7">
        <v>87896</v>
      </c>
      <c r="C611" s="7">
        <v>87243</v>
      </c>
      <c r="D611" s="7">
        <v>86620</v>
      </c>
      <c r="E611" s="7">
        <v>86136</v>
      </c>
      <c r="F611" s="7">
        <v>85445</v>
      </c>
      <c r="G611" s="7">
        <v>85017</v>
      </c>
      <c r="H611" s="7">
        <v>84636</v>
      </c>
      <c r="I611" s="7">
        <v>84417</v>
      </c>
      <c r="J611" s="7">
        <v>85989</v>
      </c>
      <c r="K611" s="7">
        <v>85615</v>
      </c>
    </row>
    <row r="612" spans="1:11" x14ac:dyDescent="0.3">
      <c r="A612" s="6" t="s">
        <v>1304</v>
      </c>
      <c r="B612" s="8">
        <v>233341</v>
      </c>
      <c r="C612" s="8">
        <v>234402</v>
      </c>
      <c r="D612" s="8">
        <v>234405</v>
      </c>
      <c r="E612" s="8">
        <v>233673</v>
      </c>
      <c r="F612" s="8">
        <v>232906</v>
      </c>
      <c r="G612" s="8">
        <v>232342</v>
      </c>
      <c r="H612" s="8">
        <v>229990</v>
      </c>
      <c r="I612" s="8">
        <v>229844</v>
      </c>
      <c r="J612" s="8">
        <v>231795</v>
      </c>
      <c r="K612" s="8">
        <v>230330</v>
      </c>
    </row>
    <row r="613" spans="1:11" x14ac:dyDescent="0.3">
      <c r="A613" s="6" t="s">
        <v>1305</v>
      </c>
      <c r="B613" s="8">
        <v>64247</v>
      </c>
      <c r="C613" s="8">
        <v>63011</v>
      </c>
      <c r="D613" s="8">
        <v>61764</v>
      </c>
      <c r="E613" s="8">
        <v>59784</v>
      </c>
      <c r="F613" s="8">
        <v>58481</v>
      </c>
      <c r="G613" s="8">
        <v>57330</v>
      </c>
      <c r="H613" s="8">
        <v>56264</v>
      </c>
      <c r="I613" s="8">
        <v>54977</v>
      </c>
      <c r="J613" s="8" t="s">
        <v>1370</v>
      </c>
      <c r="K613" s="8" t="s">
        <v>1370</v>
      </c>
    </row>
    <row r="614" spans="1:11" x14ac:dyDescent="0.3">
      <c r="A614" s="6" t="s">
        <v>1306</v>
      </c>
      <c r="B614" s="8">
        <v>546157</v>
      </c>
      <c r="C614" s="8">
        <v>544291</v>
      </c>
      <c r="D614" s="8">
        <v>543034</v>
      </c>
      <c r="E614" s="8">
        <v>541884</v>
      </c>
      <c r="F614" s="8">
        <v>541686</v>
      </c>
      <c r="G614" s="8">
        <v>542277</v>
      </c>
      <c r="H614" s="8">
        <v>544135</v>
      </c>
      <c r="I614" s="8">
        <v>547151</v>
      </c>
      <c r="J614" s="8" t="s">
        <v>1370</v>
      </c>
      <c r="K614" s="8" t="s">
        <v>1370</v>
      </c>
    </row>
    <row r="615" spans="1:11" x14ac:dyDescent="0.3">
      <c r="A615" s="6" t="s">
        <v>1308</v>
      </c>
      <c r="B615" s="7">
        <v>204585</v>
      </c>
      <c r="C615" s="7">
        <v>205090</v>
      </c>
      <c r="D615" s="7">
        <v>206116</v>
      </c>
      <c r="E615" s="7">
        <v>209648</v>
      </c>
      <c r="F615" s="7">
        <v>210084</v>
      </c>
      <c r="G615" s="7">
        <v>211207</v>
      </c>
      <c r="H615" s="7">
        <v>212381</v>
      </c>
      <c r="I615" s="7">
        <v>212506</v>
      </c>
      <c r="J615" s="7">
        <v>187107</v>
      </c>
      <c r="K615" s="7" t="s">
        <v>1370</v>
      </c>
    </row>
    <row r="616" spans="1:11" x14ac:dyDescent="0.3">
      <c r="A616" s="6" t="s">
        <v>1310</v>
      </c>
      <c r="B616" s="8">
        <v>690482</v>
      </c>
      <c r="C616" s="8">
        <v>692528</v>
      </c>
      <c r="D616" s="8">
        <v>695847</v>
      </c>
      <c r="E616" s="8">
        <v>695661</v>
      </c>
      <c r="F616" s="8">
        <v>697691</v>
      </c>
      <c r="G616" s="8">
        <v>700275</v>
      </c>
      <c r="H616" s="8">
        <v>706832</v>
      </c>
      <c r="I616" s="8">
        <v>718507</v>
      </c>
      <c r="J616" s="8">
        <v>708203</v>
      </c>
      <c r="K616" s="8" t="s">
        <v>1370</v>
      </c>
    </row>
    <row r="617" spans="1:11" x14ac:dyDescent="0.3">
      <c r="A617" s="6" t="s">
        <v>1312</v>
      </c>
      <c r="B617" s="8">
        <v>98778</v>
      </c>
      <c r="C617" s="8">
        <v>98424</v>
      </c>
      <c r="D617" s="8">
        <v>98093</v>
      </c>
      <c r="E617" s="8">
        <v>110113</v>
      </c>
      <c r="F617" s="8">
        <v>109684</v>
      </c>
      <c r="G617" s="8">
        <v>109166</v>
      </c>
      <c r="H617" s="8">
        <v>108593</v>
      </c>
      <c r="I617" s="8">
        <v>108829</v>
      </c>
      <c r="J617" s="8">
        <v>110862</v>
      </c>
      <c r="K617" s="8">
        <v>111104</v>
      </c>
    </row>
    <row r="618" spans="1:11" x14ac:dyDescent="0.3">
      <c r="A618" s="6" t="s">
        <v>1314</v>
      </c>
      <c r="B618" s="8">
        <v>267990</v>
      </c>
      <c r="C618" s="8">
        <v>268620</v>
      </c>
      <c r="D618" s="8">
        <v>270472</v>
      </c>
      <c r="E618" s="8">
        <v>271164</v>
      </c>
      <c r="F618" s="8">
        <v>273689</v>
      </c>
      <c r="G618" s="8">
        <v>275988</v>
      </c>
      <c r="H618" s="8">
        <v>278719</v>
      </c>
      <c r="I618" s="8">
        <v>281189</v>
      </c>
      <c r="J618" s="8" t="s">
        <v>1370</v>
      </c>
      <c r="K618" s="8" t="s">
        <v>1370</v>
      </c>
    </row>
    <row r="619" spans="1:11" x14ac:dyDescent="0.3">
      <c r="A619" s="6" t="s">
        <v>1320</v>
      </c>
      <c r="B619" s="8">
        <v>71708</v>
      </c>
      <c r="C619" s="8">
        <v>70395</v>
      </c>
      <c r="D619" s="8">
        <v>69100</v>
      </c>
      <c r="E619" s="8">
        <v>66788</v>
      </c>
      <c r="F619" s="8">
        <v>65905</v>
      </c>
      <c r="G619" s="8">
        <v>65185</v>
      </c>
      <c r="H619" s="8">
        <v>64447</v>
      </c>
      <c r="I619" s="8">
        <v>63473</v>
      </c>
      <c r="J619" s="8" t="s">
        <v>1370</v>
      </c>
      <c r="K619" s="8" t="s">
        <v>1370</v>
      </c>
    </row>
    <row r="620" spans="1:11" x14ac:dyDescent="0.3">
      <c r="A620" s="6" t="s">
        <v>1443</v>
      </c>
      <c r="B620" s="8">
        <v>175760</v>
      </c>
      <c r="C620" s="8">
        <v>174183</v>
      </c>
      <c r="D620" s="8" t="s">
        <v>1370</v>
      </c>
      <c r="E620" s="8" t="s">
        <v>1370</v>
      </c>
      <c r="F620" s="8">
        <v>170067</v>
      </c>
      <c r="G620" s="8">
        <v>168598</v>
      </c>
      <c r="H620" s="8" t="s">
        <v>1370</v>
      </c>
      <c r="I620" s="8" t="s">
        <v>1370</v>
      </c>
      <c r="J620" s="8" t="s">
        <v>1370</v>
      </c>
      <c r="K620" s="8" t="s">
        <v>1370</v>
      </c>
    </row>
    <row r="621" spans="1:11" x14ac:dyDescent="0.3">
      <c r="A621" s="6" t="s">
        <v>1322</v>
      </c>
      <c r="B621" s="8">
        <v>3078489</v>
      </c>
      <c r="C621" s="8">
        <v>3100844</v>
      </c>
      <c r="D621" s="8" t="s">
        <v>1370</v>
      </c>
      <c r="E621" s="8" t="s">
        <v>1370</v>
      </c>
      <c r="F621" s="8">
        <v>3163682</v>
      </c>
      <c r="G621" s="8">
        <v>3189533</v>
      </c>
      <c r="H621" s="8" t="s">
        <v>1370</v>
      </c>
      <c r="I621" s="8" t="s">
        <v>1370</v>
      </c>
      <c r="J621" s="8" t="s">
        <v>1370</v>
      </c>
      <c r="K621" s="8" t="s">
        <v>1370</v>
      </c>
    </row>
    <row r="622" spans="1:11" x14ac:dyDescent="0.3">
      <c r="A622" s="6" t="s">
        <v>1326</v>
      </c>
      <c r="B622" s="7">
        <v>145252</v>
      </c>
      <c r="C622" s="7">
        <v>145019</v>
      </c>
      <c r="D622" s="7">
        <v>145118</v>
      </c>
      <c r="E622" s="7">
        <v>146258</v>
      </c>
      <c r="F622" s="7">
        <v>146671</v>
      </c>
      <c r="G622" s="7">
        <v>146557</v>
      </c>
      <c r="H622" s="7">
        <v>147037</v>
      </c>
      <c r="I622" s="7">
        <v>147384</v>
      </c>
      <c r="J622" s="7">
        <v>90964</v>
      </c>
      <c r="K622" s="7" t="s">
        <v>1370</v>
      </c>
    </row>
    <row r="623" spans="1:11" x14ac:dyDescent="0.3">
      <c r="A623" s="6" t="s">
        <v>1327</v>
      </c>
      <c r="B623" s="8">
        <v>2891300</v>
      </c>
      <c r="C623" s="8">
        <v>2909300</v>
      </c>
      <c r="D623" s="8">
        <v>3026581</v>
      </c>
      <c r="E623" s="8">
        <v>3048789</v>
      </c>
      <c r="F623" s="8">
        <v>3078347</v>
      </c>
      <c r="G623" s="8">
        <v>3097965</v>
      </c>
      <c r="H623" s="8" t="s">
        <v>1370</v>
      </c>
      <c r="I623" s="8" t="s">
        <v>1370</v>
      </c>
      <c r="J623" s="8" t="s">
        <v>1370</v>
      </c>
      <c r="K623" s="8" t="s">
        <v>1370</v>
      </c>
    </row>
    <row r="624" spans="1:11" x14ac:dyDescent="0.3">
      <c r="A624" s="6" t="s">
        <v>1329</v>
      </c>
      <c r="B624" s="8">
        <v>252106</v>
      </c>
      <c r="C624" s="8">
        <v>251327</v>
      </c>
      <c r="D624" s="8">
        <v>251440</v>
      </c>
      <c r="E624" s="8">
        <v>253167</v>
      </c>
      <c r="F624" s="8">
        <v>254074</v>
      </c>
      <c r="G624" s="8">
        <v>254164</v>
      </c>
      <c r="H624" s="8">
        <v>253777</v>
      </c>
      <c r="I624" s="8">
        <v>253319</v>
      </c>
      <c r="J624" s="8">
        <v>141668</v>
      </c>
      <c r="K624" s="8" t="s">
        <v>1370</v>
      </c>
    </row>
    <row r="625" spans="1:11" x14ac:dyDescent="0.3">
      <c r="A625" s="6" t="s">
        <v>1332</v>
      </c>
      <c r="B625" s="8">
        <v>453547</v>
      </c>
      <c r="C625" s="8">
        <v>455061</v>
      </c>
      <c r="D625" s="8">
        <v>457233</v>
      </c>
      <c r="E625" s="8">
        <v>460332</v>
      </c>
      <c r="F625" s="8">
        <v>463287</v>
      </c>
      <c r="G625" s="8">
        <v>465256</v>
      </c>
      <c r="H625" s="8">
        <v>465499</v>
      </c>
      <c r="I625" s="8">
        <v>465634</v>
      </c>
      <c r="J625" s="8">
        <v>448951</v>
      </c>
      <c r="K625" s="8" t="s">
        <v>1370</v>
      </c>
    </row>
    <row r="626" spans="1:11" x14ac:dyDescent="0.3">
      <c r="A626" s="6" t="s">
        <v>1333</v>
      </c>
      <c r="B626" s="7">
        <v>173872</v>
      </c>
      <c r="C626" s="7">
        <v>172821</v>
      </c>
      <c r="D626" s="7">
        <v>172471</v>
      </c>
      <c r="E626" s="7">
        <v>173895</v>
      </c>
      <c r="F626" s="7">
        <v>174610</v>
      </c>
      <c r="G626" s="7">
        <v>174825</v>
      </c>
      <c r="H626" s="7">
        <v>174738</v>
      </c>
      <c r="I626" s="7">
        <v>174793</v>
      </c>
      <c r="J626" s="7">
        <v>140005</v>
      </c>
      <c r="K626" s="7" t="s">
        <v>1370</v>
      </c>
    </row>
    <row r="627" spans="1:11" x14ac:dyDescent="0.3">
      <c r="A627" s="6" t="s">
        <v>1444</v>
      </c>
      <c r="B627" s="8">
        <v>181980</v>
      </c>
      <c r="C627" s="8">
        <v>180988</v>
      </c>
      <c r="D627" s="8" t="s">
        <v>1370</v>
      </c>
      <c r="E627" s="8" t="s">
        <v>1370</v>
      </c>
      <c r="F627" s="8">
        <v>178881</v>
      </c>
      <c r="G627" s="8">
        <v>177830</v>
      </c>
      <c r="H627" s="8" t="s">
        <v>1370</v>
      </c>
      <c r="I627" s="8" t="s">
        <v>1370</v>
      </c>
      <c r="J627" s="8" t="s">
        <v>1370</v>
      </c>
      <c r="K627" s="8" t="s">
        <v>1370</v>
      </c>
    </row>
    <row r="628" spans="1:11" x14ac:dyDescent="0.3">
      <c r="A628" s="6" t="s">
        <v>1445</v>
      </c>
      <c r="B628" s="8" t="s">
        <v>1370</v>
      </c>
      <c r="C628" s="8" t="s">
        <v>1370</v>
      </c>
      <c r="D628" s="8" t="s">
        <v>1370</v>
      </c>
      <c r="E628" s="8" t="s">
        <v>1370</v>
      </c>
      <c r="F628" s="8" t="s">
        <v>1370</v>
      </c>
      <c r="G628" s="8" t="s">
        <v>1370</v>
      </c>
      <c r="H628" s="8" t="s">
        <v>1370</v>
      </c>
      <c r="I628" s="8" t="s">
        <v>1370</v>
      </c>
      <c r="J628" s="8">
        <v>390126</v>
      </c>
      <c r="K628" s="8" t="s">
        <v>1370</v>
      </c>
    </row>
    <row r="629" spans="1:11" x14ac:dyDescent="0.3">
      <c r="A629" s="6" t="s">
        <v>1336</v>
      </c>
      <c r="B629" s="7" t="s">
        <v>1370</v>
      </c>
      <c r="C629" s="7" t="s">
        <v>1370</v>
      </c>
      <c r="D629" s="7">
        <v>176906</v>
      </c>
      <c r="E629" s="7">
        <v>177764</v>
      </c>
      <c r="F629" s="7">
        <v>178981</v>
      </c>
      <c r="G629" s="7">
        <v>179742</v>
      </c>
      <c r="H629" s="7" t="s">
        <v>1370</v>
      </c>
      <c r="I629" s="7" t="s">
        <v>1370</v>
      </c>
      <c r="J629" s="7" t="s">
        <v>1370</v>
      </c>
      <c r="K629" s="7" t="s">
        <v>1370</v>
      </c>
    </row>
    <row r="630" spans="1:11" x14ac:dyDescent="0.3">
      <c r="A630" s="6" t="s">
        <v>1446</v>
      </c>
      <c r="B630" s="7">
        <v>859336</v>
      </c>
      <c r="C630" s="7">
        <v>865528</v>
      </c>
      <c r="D630" s="7" t="s">
        <v>1370</v>
      </c>
      <c r="E630" s="7" t="s">
        <v>1370</v>
      </c>
      <c r="F630" s="7">
        <v>882347</v>
      </c>
      <c r="G630" s="7">
        <v>890236</v>
      </c>
      <c r="H630" s="7" t="s">
        <v>1370</v>
      </c>
      <c r="I630" s="7" t="s">
        <v>1370</v>
      </c>
      <c r="J630" s="7" t="s">
        <v>1370</v>
      </c>
      <c r="K630" s="7" t="s">
        <v>1370</v>
      </c>
    </row>
    <row r="631" spans="1:11" x14ac:dyDescent="0.3">
      <c r="A631" s="6" t="s">
        <v>1339</v>
      </c>
      <c r="B631" s="8">
        <v>342885</v>
      </c>
      <c r="C631" s="8">
        <v>343488</v>
      </c>
      <c r="D631" s="8">
        <v>345425</v>
      </c>
      <c r="E631" s="8">
        <v>350046</v>
      </c>
      <c r="F631" s="8">
        <v>352390</v>
      </c>
      <c r="G631" s="8">
        <v>353590</v>
      </c>
      <c r="H631" s="8">
        <v>354382</v>
      </c>
      <c r="I631" s="8">
        <v>355100</v>
      </c>
      <c r="J631" s="8">
        <v>383594</v>
      </c>
      <c r="K631" s="8" t="s">
        <v>1370</v>
      </c>
    </row>
    <row r="632" spans="1:11" x14ac:dyDescent="0.3">
      <c r="A632" s="6" t="s">
        <v>1340</v>
      </c>
      <c r="B632" s="7">
        <v>496998</v>
      </c>
      <c r="C632" s="7">
        <v>497670</v>
      </c>
      <c r="D632" s="7">
        <v>497879</v>
      </c>
      <c r="E632" s="7">
        <v>500729</v>
      </c>
      <c r="F632" s="7">
        <v>503100</v>
      </c>
      <c r="G632" s="7">
        <v>504927</v>
      </c>
      <c r="H632" s="7">
        <v>506988</v>
      </c>
      <c r="I632" s="7">
        <v>507549</v>
      </c>
      <c r="J632" s="7">
        <v>382984</v>
      </c>
      <c r="K632" s="7" t="s">
        <v>1370</v>
      </c>
    </row>
    <row r="633" spans="1:11" x14ac:dyDescent="0.3">
      <c r="A633" s="6" t="s">
        <v>1342</v>
      </c>
      <c r="B633" s="7">
        <v>96312</v>
      </c>
      <c r="C633" s="7">
        <v>95289</v>
      </c>
      <c r="D633" s="7">
        <v>94306</v>
      </c>
      <c r="E633" s="7">
        <v>92949</v>
      </c>
      <c r="F633" s="7">
        <v>91829</v>
      </c>
      <c r="G633" s="7">
        <v>90677</v>
      </c>
      <c r="H633" s="7">
        <v>89509</v>
      </c>
      <c r="I633" s="7">
        <v>88474</v>
      </c>
      <c r="J633" s="7" t="s">
        <v>1370</v>
      </c>
      <c r="K633" s="7" t="s">
        <v>1370</v>
      </c>
    </row>
    <row r="634" spans="1:11" x14ac:dyDescent="0.3">
      <c r="A634" s="6" t="s">
        <v>1346</v>
      </c>
      <c r="B634" s="8" t="s">
        <v>1370</v>
      </c>
      <c r="C634" s="8" t="s">
        <v>1370</v>
      </c>
      <c r="D634" s="8" t="s">
        <v>1370</v>
      </c>
      <c r="E634" s="8">
        <v>130535</v>
      </c>
      <c r="F634" s="8">
        <v>129898</v>
      </c>
      <c r="G634" s="8">
        <v>129264</v>
      </c>
      <c r="H634" s="8">
        <v>128633</v>
      </c>
      <c r="I634" s="8">
        <v>128005</v>
      </c>
      <c r="J634" s="8">
        <v>127381</v>
      </c>
      <c r="K634" s="8" t="s">
        <v>1370</v>
      </c>
    </row>
    <row r="635" spans="1:11" x14ac:dyDescent="0.3">
      <c r="A635" s="6" t="s">
        <v>1447</v>
      </c>
      <c r="B635" s="8">
        <v>1219889</v>
      </c>
      <c r="C635" s="8">
        <v>1220967</v>
      </c>
      <c r="D635" s="8">
        <v>1225789</v>
      </c>
      <c r="E635" s="8">
        <v>1223925</v>
      </c>
      <c r="F635" s="8">
        <v>1222064</v>
      </c>
      <c r="G635" s="8">
        <v>1220206</v>
      </c>
      <c r="H635" s="8">
        <v>1218350</v>
      </c>
      <c r="I635" s="8">
        <v>1216497</v>
      </c>
      <c r="J635" s="8">
        <v>1214647</v>
      </c>
      <c r="K635" s="8" t="s">
        <v>1370</v>
      </c>
    </row>
    <row r="636" spans="1:11" x14ac:dyDescent="0.3">
      <c r="A636" s="6" t="s">
        <v>1347</v>
      </c>
      <c r="B636" s="8" t="s">
        <v>1370</v>
      </c>
      <c r="C636" s="8" t="s">
        <v>1370</v>
      </c>
      <c r="D636" s="8">
        <v>111058</v>
      </c>
      <c r="E636" s="8">
        <v>110340</v>
      </c>
      <c r="F636" s="8">
        <v>109422</v>
      </c>
      <c r="G636" s="8">
        <v>108729</v>
      </c>
      <c r="H636" s="8">
        <v>107964</v>
      </c>
      <c r="I636" s="8">
        <v>107182</v>
      </c>
      <c r="J636" s="8">
        <v>105780</v>
      </c>
      <c r="K636" s="8" t="s">
        <v>1370</v>
      </c>
    </row>
    <row r="637" spans="1:11" x14ac:dyDescent="0.3">
      <c r="A637" s="6" t="s">
        <v>1348</v>
      </c>
      <c r="B637" s="8" t="s">
        <v>1370</v>
      </c>
      <c r="C637" s="8" t="s">
        <v>1370</v>
      </c>
      <c r="D637" s="8">
        <v>70873</v>
      </c>
      <c r="E637" s="8">
        <v>70224</v>
      </c>
      <c r="F637" s="8">
        <v>69406</v>
      </c>
      <c r="G637" s="8">
        <v>68813</v>
      </c>
      <c r="H637" s="8">
        <v>68386</v>
      </c>
      <c r="I637" s="8">
        <v>67982</v>
      </c>
      <c r="J637" s="8" t="s">
        <v>1370</v>
      </c>
      <c r="K637" s="8" t="s">
        <v>1370</v>
      </c>
    </row>
    <row r="638" spans="1:11" x14ac:dyDescent="0.3">
      <c r="A638" s="6" t="s">
        <v>1448</v>
      </c>
      <c r="B638" s="7">
        <v>138295</v>
      </c>
      <c r="C638" s="7">
        <v>137911</v>
      </c>
      <c r="D638" s="7" t="s">
        <v>1370</v>
      </c>
      <c r="E638" s="7" t="s">
        <v>1370</v>
      </c>
      <c r="F638" s="7">
        <v>136900</v>
      </c>
      <c r="G638" s="7">
        <v>136116</v>
      </c>
      <c r="H638" s="7" t="s">
        <v>1370</v>
      </c>
      <c r="I638" s="7" t="s">
        <v>1370</v>
      </c>
      <c r="J638" s="7" t="s">
        <v>1370</v>
      </c>
      <c r="K638" s="7" t="s">
        <v>1370</v>
      </c>
    </row>
    <row r="639" spans="1:11" x14ac:dyDescent="0.3">
      <c r="A639" s="6" t="s">
        <v>1350</v>
      </c>
      <c r="B639" s="7">
        <v>769657</v>
      </c>
      <c r="C639" s="7">
        <v>754347</v>
      </c>
      <c r="D639" s="7">
        <v>753884</v>
      </c>
      <c r="E639" s="7">
        <v>751248</v>
      </c>
      <c r="F639" s="7">
        <v>756296</v>
      </c>
      <c r="G639" s="7">
        <v>759060</v>
      </c>
      <c r="H639" s="7">
        <v>768643</v>
      </c>
      <c r="I639" s="7">
        <v>776669</v>
      </c>
      <c r="J639" s="7" t="s">
        <v>1370</v>
      </c>
      <c r="K639" s="7" t="s">
        <v>1370</v>
      </c>
    </row>
    <row r="640" spans="1:11" x14ac:dyDescent="0.3">
      <c r="A640" s="6" t="s">
        <v>1353</v>
      </c>
      <c r="B640" s="7">
        <v>208862</v>
      </c>
      <c r="C640" s="7">
        <v>209392</v>
      </c>
      <c r="D640" s="7" t="s">
        <v>1370</v>
      </c>
      <c r="E640" s="7" t="s">
        <v>1370</v>
      </c>
      <c r="F640" s="7">
        <v>211075</v>
      </c>
      <c r="G640" s="7">
        <v>211764</v>
      </c>
      <c r="H640" s="7" t="s">
        <v>1370</v>
      </c>
      <c r="I640" s="7" t="s">
        <v>1370</v>
      </c>
      <c r="J640" s="7" t="s">
        <v>1370</v>
      </c>
      <c r="K640" s="7" t="s">
        <v>1370</v>
      </c>
    </row>
    <row r="641" spans="1:11" x14ac:dyDescent="0.3">
      <c r="A641" s="6" t="s">
        <v>1362</v>
      </c>
      <c r="B641" s="8">
        <v>155084</v>
      </c>
      <c r="C641" s="8">
        <v>155574</v>
      </c>
      <c r="D641" s="8">
        <v>155989</v>
      </c>
      <c r="E641" s="8">
        <v>156411</v>
      </c>
      <c r="F641" s="8">
        <v>156826</v>
      </c>
      <c r="G641" s="8">
        <v>157281</v>
      </c>
      <c r="H641" s="8">
        <v>157807</v>
      </c>
      <c r="I641" s="8">
        <v>158279</v>
      </c>
      <c r="J641" s="8">
        <v>161377</v>
      </c>
      <c r="K641" s="8">
        <v>161052</v>
      </c>
    </row>
    <row r="642" spans="1:11" x14ac:dyDescent="0.3">
      <c r="A642" s="6" t="s">
        <v>1354</v>
      </c>
      <c r="B642" s="7">
        <v>192116</v>
      </c>
      <c r="C642" s="7">
        <v>191793</v>
      </c>
      <c r="D642" s="7">
        <v>191830</v>
      </c>
      <c r="E642" s="7">
        <v>147471</v>
      </c>
      <c r="F642" s="7">
        <v>147475</v>
      </c>
      <c r="G642" s="7" t="s">
        <v>1370</v>
      </c>
      <c r="H642" s="7">
        <v>147718</v>
      </c>
      <c r="I642" s="7" t="s">
        <v>1370</v>
      </c>
      <c r="J642" s="7" t="s">
        <v>1370</v>
      </c>
      <c r="K642" s="7" t="s">
        <v>1370</v>
      </c>
    </row>
    <row r="643" spans="1:11" x14ac:dyDescent="0.3">
      <c r="A643" s="6" t="s">
        <v>1358</v>
      </c>
      <c r="B643" s="7">
        <v>1759883</v>
      </c>
      <c r="C643" s="7">
        <v>1781846</v>
      </c>
      <c r="D643" s="7">
        <v>1806222</v>
      </c>
      <c r="E643" s="7">
        <v>1830848</v>
      </c>
      <c r="F643" s="7">
        <v>1857240</v>
      </c>
      <c r="G643" s="7">
        <v>1876909</v>
      </c>
      <c r="H643" s="7">
        <v>1897112</v>
      </c>
      <c r="I643" s="7">
        <v>1918681</v>
      </c>
      <c r="J643" s="7">
        <v>1936563</v>
      </c>
      <c r="K643" s="7" t="s">
        <v>1370</v>
      </c>
    </row>
    <row r="644" spans="1:11" x14ac:dyDescent="0.3">
      <c r="A644" s="6" t="s">
        <v>1360</v>
      </c>
      <c r="B644" s="8">
        <v>330294</v>
      </c>
      <c r="C644" s="8">
        <v>327062</v>
      </c>
      <c r="D644" s="8">
        <v>325137</v>
      </c>
      <c r="E644" s="8">
        <v>324534</v>
      </c>
      <c r="F644" s="8">
        <v>322099</v>
      </c>
      <c r="G644" s="8">
        <v>319988</v>
      </c>
      <c r="H644" s="8">
        <v>317531</v>
      </c>
      <c r="I644" s="8">
        <v>315002</v>
      </c>
      <c r="J644" s="8">
        <v>219023</v>
      </c>
      <c r="K644" s="8" t="s">
        <v>1370</v>
      </c>
    </row>
    <row r="645" spans="1:11" x14ac:dyDescent="0.3">
      <c r="A645" s="6" t="s">
        <v>1361</v>
      </c>
      <c r="B645" s="7">
        <v>230168</v>
      </c>
      <c r="C645" s="7">
        <v>230985</v>
      </c>
      <c r="D645" s="7">
        <v>348864</v>
      </c>
      <c r="E645" s="7">
        <v>351503</v>
      </c>
      <c r="F645" s="7" t="s">
        <v>1370</v>
      </c>
      <c r="G645" s="7" t="s">
        <v>1370</v>
      </c>
      <c r="H645" s="7">
        <v>358922</v>
      </c>
      <c r="I645" s="7">
        <v>361741</v>
      </c>
      <c r="J645" s="7">
        <v>364269</v>
      </c>
      <c r="K645" s="7" t="s">
        <v>1370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CE99B-C7D9-46BA-ACF6-98680C3A122B}">
  <dimension ref="A1:Q790"/>
  <sheetViews>
    <sheetView workbookViewId="0">
      <selection activeCell="I35" sqref="I35"/>
    </sheetView>
  </sheetViews>
  <sheetFormatPr defaultRowHeight="14.4" x14ac:dyDescent="0.3"/>
  <cols>
    <col min="1" max="1" width="25.44140625" style="13" customWidth="1"/>
    <col min="2" max="2" width="15.33203125" style="13" customWidth="1"/>
    <col min="3" max="5" width="8.88671875" style="13"/>
    <col min="6" max="6" width="11.33203125" style="13" customWidth="1"/>
    <col min="7" max="10" width="8.88671875" style="13"/>
    <col min="12" max="17" width="8.88671875" style="13"/>
  </cols>
  <sheetData>
    <row r="1" spans="1:17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</row>
    <row r="2" spans="1:17" x14ac:dyDescent="0.3">
      <c r="A2" s="11" t="s">
        <v>1364</v>
      </c>
      <c r="B2" s="11" t="s">
        <v>1365</v>
      </c>
      <c r="C2" s="11" t="s">
        <v>1366</v>
      </c>
      <c r="D2" s="11" t="s">
        <v>1367</v>
      </c>
      <c r="E2" s="11" t="s">
        <v>1368</v>
      </c>
      <c r="F2" s="12" t="s">
        <v>1449</v>
      </c>
      <c r="G2" s="12" t="s">
        <v>1450</v>
      </c>
      <c r="H2" s="12" t="s">
        <v>1451</v>
      </c>
      <c r="I2" s="12" t="s">
        <v>1452</v>
      </c>
      <c r="J2" s="12" t="s">
        <v>1453</v>
      </c>
      <c r="K2" s="12" t="s">
        <v>1454</v>
      </c>
      <c r="L2" s="12" t="s">
        <v>1455</v>
      </c>
      <c r="M2" s="12" t="s">
        <v>1456</v>
      </c>
      <c r="N2" s="12" t="s">
        <v>1457</v>
      </c>
      <c r="O2" s="12" t="s">
        <v>1458</v>
      </c>
      <c r="P2" s="14" t="s">
        <v>1460</v>
      </c>
      <c r="Q2" s="14" t="s">
        <v>1461</v>
      </c>
    </row>
    <row r="3" spans="1:17" x14ac:dyDescent="0.3">
      <c r="A3" s="13" t="s">
        <v>509</v>
      </c>
      <c r="B3" s="13" t="s">
        <v>510</v>
      </c>
      <c r="C3" s="13" t="s">
        <v>135</v>
      </c>
      <c r="D3" s="13" t="s">
        <v>136</v>
      </c>
      <c r="E3" s="13" t="s">
        <v>600</v>
      </c>
      <c r="F3" s="13" t="s">
        <v>1459</v>
      </c>
      <c r="G3" s="13" t="s">
        <v>1459</v>
      </c>
      <c r="H3" s="13" t="s">
        <v>1459</v>
      </c>
      <c r="I3" s="13" t="s">
        <v>1459</v>
      </c>
      <c r="J3" s="13" t="s">
        <v>1459</v>
      </c>
      <c r="K3" s="13" t="s">
        <v>1459</v>
      </c>
      <c r="L3" s="13" t="s">
        <v>1459</v>
      </c>
      <c r="M3" s="13" t="s">
        <v>1459</v>
      </c>
      <c r="N3" s="13" t="s">
        <v>1459</v>
      </c>
      <c r="O3" s="13" t="s">
        <v>1459</v>
      </c>
      <c r="P3" s="13">
        <v>41.1105874</v>
      </c>
      <c r="Q3" s="13">
        <v>20.079407199999999</v>
      </c>
    </row>
    <row r="4" spans="1:17" x14ac:dyDescent="0.3">
      <c r="A4" s="13" t="s">
        <v>1153</v>
      </c>
      <c r="B4" s="13" t="s">
        <v>510</v>
      </c>
      <c r="C4" s="13" t="s">
        <v>135</v>
      </c>
      <c r="D4" s="13" t="s">
        <v>136</v>
      </c>
      <c r="E4" s="13" t="s">
        <v>1154</v>
      </c>
      <c r="F4" s="13" t="s">
        <v>1459</v>
      </c>
      <c r="G4" s="13" t="s">
        <v>1459</v>
      </c>
      <c r="H4" s="13" t="s">
        <v>1459</v>
      </c>
      <c r="I4" s="13" t="s">
        <v>1459</v>
      </c>
      <c r="J4" s="13" t="s">
        <v>1459</v>
      </c>
      <c r="K4" s="13" t="s">
        <v>1459</v>
      </c>
      <c r="L4" s="13" t="s">
        <v>1459</v>
      </c>
      <c r="M4" s="13" t="s">
        <v>1459</v>
      </c>
      <c r="N4" s="13" t="s">
        <v>1459</v>
      </c>
      <c r="O4" s="13" t="s">
        <v>1459</v>
      </c>
      <c r="P4" s="13">
        <v>42.068137100000001</v>
      </c>
      <c r="Q4" s="13">
        <v>19.512143699999999</v>
      </c>
    </row>
    <row r="5" spans="1:17" x14ac:dyDescent="0.3">
      <c r="A5" s="13" t="s">
        <v>1234</v>
      </c>
      <c r="B5" s="13" t="s">
        <v>510</v>
      </c>
      <c r="C5" s="13" t="s">
        <v>135</v>
      </c>
      <c r="D5" s="13" t="s">
        <v>136</v>
      </c>
      <c r="E5" s="13" t="s">
        <v>1235</v>
      </c>
      <c r="F5" s="13" t="s">
        <v>1459</v>
      </c>
      <c r="G5" s="13" t="s">
        <v>1459</v>
      </c>
      <c r="H5" s="13" t="s">
        <v>1459</v>
      </c>
      <c r="I5" s="13" t="s">
        <v>1459</v>
      </c>
      <c r="J5" s="13" t="s">
        <v>1459</v>
      </c>
      <c r="K5" s="13" t="s">
        <v>1459</v>
      </c>
      <c r="L5" s="13" t="s">
        <v>1459</v>
      </c>
      <c r="M5" s="13" t="s">
        <v>1459</v>
      </c>
      <c r="N5" s="13" t="s">
        <v>1459</v>
      </c>
      <c r="O5" s="13" t="s">
        <v>1459</v>
      </c>
      <c r="P5" s="13">
        <v>41.328148200000001</v>
      </c>
      <c r="Q5" s="13">
        <v>19.818443500000001</v>
      </c>
    </row>
    <row r="6" spans="1:17" x14ac:dyDescent="0.3">
      <c r="A6" s="13" t="s">
        <v>1315</v>
      </c>
      <c r="B6" s="13" t="s">
        <v>510</v>
      </c>
      <c r="C6" s="13" t="s">
        <v>135</v>
      </c>
      <c r="D6" s="13" t="s">
        <v>136</v>
      </c>
      <c r="E6" s="13" t="s">
        <v>636</v>
      </c>
      <c r="F6" s="13" t="s">
        <v>1459</v>
      </c>
      <c r="G6" s="13" t="s">
        <v>1459</v>
      </c>
      <c r="H6" s="13" t="s">
        <v>1459</v>
      </c>
      <c r="I6" s="13" t="s">
        <v>1459</v>
      </c>
      <c r="J6" s="13" t="s">
        <v>1459</v>
      </c>
      <c r="K6" s="13" t="s">
        <v>1459</v>
      </c>
      <c r="L6" s="13" t="s">
        <v>1459</v>
      </c>
      <c r="M6" s="13" t="s">
        <v>1459</v>
      </c>
      <c r="N6" s="13" t="s">
        <v>1459</v>
      </c>
      <c r="O6" s="13" t="s">
        <v>1459</v>
      </c>
      <c r="P6" s="13">
        <v>40.470760200000001</v>
      </c>
      <c r="Q6" s="13">
        <v>19.491271600000001</v>
      </c>
    </row>
    <row r="7" spans="1:17" x14ac:dyDescent="0.3">
      <c r="A7" s="13" t="s">
        <v>561</v>
      </c>
      <c r="B7" s="13" t="s">
        <v>562</v>
      </c>
      <c r="C7" s="13" t="s">
        <v>135</v>
      </c>
      <c r="D7" s="13" t="s">
        <v>136</v>
      </c>
      <c r="E7" s="13" t="s">
        <v>642</v>
      </c>
      <c r="F7" s="13" t="s">
        <v>1459</v>
      </c>
      <c r="G7" s="13" t="s">
        <v>1459</v>
      </c>
      <c r="H7" s="13" t="s">
        <v>1459</v>
      </c>
      <c r="I7" s="13" t="s">
        <v>1459</v>
      </c>
      <c r="J7" s="13" t="s">
        <v>1459</v>
      </c>
      <c r="K7" s="13" t="s">
        <v>1459</v>
      </c>
      <c r="L7" s="13" t="s">
        <v>1459</v>
      </c>
      <c r="M7" s="13" t="s">
        <v>1459</v>
      </c>
      <c r="N7" s="13" t="s">
        <v>1459</v>
      </c>
      <c r="O7" s="13" t="s">
        <v>1459</v>
      </c>
      <c r="P7" s="13">
        <v>47.070867800000002</v>
      </c>
      <c r="Q7" s="13">
        <v>15.4382786</v>
      </c>
    </row>
    <row r="8" spans="1:17" x14ac:dyDescent="0.3">
      <c r="A8" s="13" t="s">
        <v>678</v>
      </c>
      <c r="B8" s="13" t="s">
        <v>562</v>
      </c>
      <c r="C8" s="13" t="s">
        <v>135</v>
      </c>
      <c r="D8" s="13" t="s">
        <v>136</v>
      </c>
      <c r="E8" s="13" t="s">
        <v>679</v>
      </c>
      <c r="F8" s="13" t="s">
        <v>1459</v>
      </c>
      <c r="G8" s="13" t="s">
        <v>1459</v>
      </c>
      <c r="H8" s="13" t="s">
        <v>1459</v>
      </c>
      <c r="I8" s="13" t="s">
        <v>1459</v>
      </c>
      <c r="J8" s="13" t="s">
        <v>1459</v>
      </c>
      <c r="K8" s="13" t="s">
        <v>1459</v>
      </c>
      <c r="L8" s="13" t="s">
        <v>1459</v>
      </c>
      <c r="M8" s="13" t="s">
        <v>1459</v>
      </c>
      <c r="N8" s="13" t="s">
        <v>1459</v>
      </c>
      <c r="O8" s="13" t="s">
        <v>1459</v>
      </c>
      <c r="P8" s="13">
        <v>47.265429599999997</v>
      </c>
      <c r="Q8" s="13">
        <v>11.392768500000001</v>
      </c>
    </row>
    <row r="9" spans="1:17" x14ac:dyDescent="0.3">
      <c r="A9" s="13" t="s">
        <v>744</v>
      </c>
      <c r="B9" s="13" t="s">
        <v>562</v>
      </c>
      <c r="C9" s="13" t="s">
        <v>135</v>
      </c>
      <c r="D9" s="13" t="s">
        <v>136</v>
      </c>
      <c r="E9" s="13" t="s">
        <v>607</v>
      </c>
      <c r="F9" s="13" t="s">
        <v>1459</v>
      </c>
      <c r="G9" s="13" t="s">
        <v>1459</v>
      </c>
      <c r="H9" s="13" t="s">
        <v>1459</v>
      </c>
      <c r="I9" s="13" t="s">
        <v>1459</v>
      </c>
      <c r="J9" s="13" t="s">
        <v>1459</v>
      </c>
      <c r="K9" s="13" t="s">
        <v>1459</v>
      </c>
      <c r="L9" s="13" t="s">
        <v>1459</v>
      </c>
      <c r="M9" s="13" t="s">
        <v>1459</v>
      </c>
      <c r="N9" s="13" t="s">
        <v>1459</v>
      </c>
      <c r="O9" s="13" t="s">
        <v>1459</v>
      </c>
      <c r="P9" s="13">
        <v>46.623942999999997</v>
      </c>
      <c r="Q9" s="13">
        <v>14.307597599999999</v>
      </c>
    </row>
    <row r="10" spans="1:17" x14ac:dyDescent="0.3">
      <c r="A10" s="13" t="s">
        <v>834</v>
      </c>
      <c r="B10" s="13" t="s">
        <v>562</v>
      </c>
      <c r="C10" s="13" t="s">
        <v>135</v>
      </c>
      <c r="D10" s="13" t="s">
        <v>136</v>
      </c>
      <c r="E10" s="13" t="s">
        <v>835</v>
      </c>
      <c r="F10" s="13" t="s">
        <v>1459</v>
      </c>
      <c r="G10" s="13" t="s">
        <v>1459</v>
      </c>
      <c r="H10" s="13" t="s">
        <v>1459</v>
      </c>
      <c r="I10" s="13" t="s">
        <v>1459</v>
      </c>
      <c r="J10" s="13" t="s">
        <v>1459</v>
      </c>
      <c r="K10" s="13" t="s">
        <v>1459</v>
      </c>
      <c r="L10" s="13" t="s">
        <v>1459</v>
      </c>
      <c r="M10" s="13" t="s">
        <v>1459</v>
      </c>
      <c r="N10" s="13" t="s">
        <v>1459</v>
      </c>
      <c r="O10" s="13" t="s">
        <v>1459</v>
      </c>
      <c r="P10" s="13">
        <v>48.3059078</v>
      </c>
      <c r="Q10" s="13">
        <v>14.286198000000001</v>
      </c>
    </row>
    <row r="11" spans="1:17" x14ac:dyDescent="0.3">
      <c r="A11" s="13" t="s">
        <v>1136</v>
      </c>
      <c r="B11" s="13" t="s">
        <v>562</v>
      </c>
      <c r="C11" s="13" t="s">
        <v>135</v>
      </c>
      <c r="D11" s="13" t="s">
        <v>136</v>
      </c>
      <c r="E11" s="13" t="s">
        <v>163</v>
      </c>
      <c r="F11" s="13" t="s">
        <v>1459</v>
      </c>
      <c r="G11" s="13" t="s">
        <v>1459</v>
      </c>
      <c r="H11" s="13" t="s">
        <v>1459</v>
      </c>
      <c r="I11" s="13" t="s">
        <v>1459</v>
      </c>
      <c r="J11" s="13" t="s">
        <v>1459</v>
      </c>
      <c r="K11" s="13" t="s">
        <v>1459</v>
      </c>
      <c r="L11" s="13" t="s">
        <v>1459</v>
      </c>
      <c r="M11" s="13" t="s">
        <v>1459</v>
      </c>
      <c r="N11" s="13" t="s">
        <v>1459</v>
      </c>
      <c r="O11" s="13" t="s">
        <v>1459</v>
      </c>
      <c r="P11" s="13">
        <v>47.798134599999997</v>
      </c>
      <c r="Q11" s="13">
        <v>13.046480600000001</v>
      </c>
    </row>
    <row r="12" spans="1:17" x14ac:dyDescent="0.3">
      <c r="A12" s="13" t="s">
        <v>1330</v>
      </c>
      <c r="B12" s="13" t="s">
        <v>562</v>
      </c>
      <c r="C12" s="13" t="s">
        <v>135</v>
      </c>
      <c r="D12" s="13" t="s">
        <v>136</v>
      </c>
      <c r="E12" s="13" t="s">
        <v>1331</v>
      </c>
      <c r="F12" s="13" t="s">
        <v>1459</v>
      </c>
      <c r="G12" s="13" t="s">
        <v>1459</v>
      </c>
      <c r="H12" s="13" t="s">
        <v>1459</v>
      </c>
      <c r="I12" s="13" t="s">
        <v>1459</v>
      </c>
      <c r="J12" s="13" t="s">
        <v>1459</v>
      </c>
      <c r="K12" s="13" t="s">
        <v>1459</v>
      </c>
      <c r="L12" s="13" t="s">
        <v>1459</v>
      </c>
      <c r="M12" s="13" t="s">
        <v>1459</v>
      </c>
      <c r="N12" s="13" t="s">
        <v>1459</v>
      </c>
      <c r="O12" s="13" t="s">
        <v>1459</v>
      </c>
      <c r="P12" s="13">
        <v>48.208353700000004</v>
      </c>
      <c r="Q12" s="13">
        <v>16.372504200000002</v>
      </c>
    </row>
    <row r="13" spans="1:17" x14ac:dyDescent="0.3">
      <c r="A13" s="13" t="s">
        <v>211</v>
      </c>
      <c r="B13" s="13" t="s">
        <v>128</v>
      </c>
      <c r="C13" s="13" t="s">
        <v>135</v>
      </c>
      <c r="D13" s="13" t="s">
        <v>136</v>
      </c>
      <c r="E13" s="13" t="s">
        <v>212</v>
      </c>
      <c r="F13" s="13">
        <v>1086952</v>
      </c>
      <c r="G13" s="13">
        <v>1090650</v>
      </c>
      <c r="H13" s="13">
        <v>1094758</v>
      </c>
      <c r="I13" s="13">
        <v>1100139</v>
      </c>
      <c r="J13" s="13">
        <v>1106422</v>
      </c>
      <c r="K13" s="13">
        <v>1111919</v>
      </c>
      <c r="L13" s="13">
        <v>1118480</v>
      </c>
      <c r="M13" s="13">
        <v>1125878</v>
      </c>
      <c r="N13" s="13">
        <v>1151467</v>
      </c>
      <c r="O13" s="13" t="s">
        <v>1459</v>
      </c>
      <c r="P13" s="13">
        <v>51.2211097</v>
      </c>
      <c r="Q13" s="13">
        <v>4.3997080999999998</v>
      </c>
    </row>
    <row r="14" spans="1:17" x14ac:dyDescent="0.3">
      <c r="A14" s="13" t="s">
        <v>376</v>
      </c>
      <c r="B14" s="13" t="s">
        <v>128</v>
      </c>
      <c r="C14" s="13" t="s">
        <v>135</v>
      </c>
      <c r="D14" s="13" t="s">
        <v>136</v>
      </c>
      <c r="E14" s="13" t="s">
        <v>377</v>
      </c>
      <c r="F14" s="13">
        <v>226170</v>
      </c>
      <c r="G14" s="13">
        <v>226062</v>
      </c>
      <c r="H14" s="13">
        <v>226879</v>
      </c>
      <c r="I14" s="13">
        <v>226880</v>
      </c>
      <c r="J14" s="13">
        <v>227835</v>
      </c>
      <c r="K14" s="13">
        <v>228401</v>
      </c>
      <c r="L14" s="13">
        <v>228912</v>
      </c>
      <c r="M14" s="13">
        <v>229515</v>
      </c>
      <c r="N14" s="13">
        <v>242797</v>
      </c>
      <c r="O14" s="13" t="s">
        <v>1459</v>
      </c>
      <c r="P14" s="13">
        <v>51.208552599999997</v>
      </c>
      <c r="Q14" s="13">
        <v>3.226772</v>
      </c>
    </row>
    <row r="15" spans="1:17" x14ac:dyDescent="0.3">
      <c r="A15" s="13" t="s">
        <v>378</v>
      </c>
      <c r="B15" s="13" t="s">
        <v>128</v>
      </c>
      <c r="C15" s="13" t="s">
        <v>135</v>
      </c>
      <c r="D15" s="13" t="s">
        <v>136</v>
      </c>
      <c r="E15" s="13" t="s">
        <v>379</v>
      </c>
      <c r="F15" s="13" t="s">
        <v>1459</v>
      </c>
      <c r="G15" s="13" t="s">
        <v>1459</v>
      </c>
      <c r="H15" s="13" t="s">
        <v>1459</v>
      </c>
      <c r="I15" s="13" t="s">
        <v>1459</v>
      </c>
      <c r="J15" s="13" t="s">
        <v>1459</v>
      </c>
      <c r="K15" s="13" t="s">
        <v>1459</v>
      </c>
      <c r="L15" s="13" t="s">
        <v>1459</v>
      </c>
      <c r="M15" s="13" t="s">
        <v>1459</v>
      </c>
      <c r="N15" s="13" t="s">
        <v>1459</v>
      </c>
      <c r="O15" s="13" t="s">
        <v>1459</v>
      </c>
      <c r="P15" s="13">
        <v>50.846557300000001</v>
      </c>
      <c r="Q15" s="13">
        <v>4.3516969999999997</v>
      </c>
    </row>
    <row r="16" spans="1:17" x14ac:dyDescent="0.3">
      <c r="A16" s="13" t="s">
        <v>587</v>
      </c>
      <c r="B16" s="13" t="s">
        <v>128</v>
      </c>
      <c r="C16" s="13" t="s">
        <v>135</v>
      </c>
      <c r="D16" s="13" t="s">
        <v>136</v>
      </c>
      <c r="E16" s="13" t="s">
        <v>661</v>
      </c>
      <c r="F16" s="13">
        <v>488748</v>
      </c>
      <c r="G16" s="13">
        <v>488488</v>
      </c>
      <c r="H16" s="13">
        <v>485058</v>
      </c>
      <c r="I16" s="13">
        <v>484899</v>
      </c>
      <c r="J16" s="13">
        <v>488749</v>
      </c>
      <c r="K16" s="13">
        <v>489264</v>
      </c>
      <c r="L16" s="13">
        <v>489716</v>
      </c>
      <c r="M16" s="13">
        <v>490525</v>
      </c>
      <c r="N16" s="13">
        <v>508219</v>
      </c>
      <c r="O16" s="13" t="s">
        <v>1459</v>
      </c>
      <c r="P16" s="13">
        <v>50.412033200000003</v>
      </c>
      <c r="Q16" s="13">
        <v>4.4436244</v>
      </c>
    </row>
    <row r="17" spans="1:17" x14ac:dyDescent="0.3">
      <c r="A17" s="13" t="s">
        <v>547</v>
      </c>
      <c r="B17" s="13" t="s">
        <v>128</v>
      </c>
      <c r="C17" s="13" t="s">
        <v>135</v>
      </c>
      <c r="D17" s="13" t="s">
        <v>136</v>
      </c>
      <c r="E17" s="13" t="s">
        <v>630</v>
      </c>
      <c r="F17" s="13" t="s">
        <v>1459</v>
      </c>
      <c r="G17" s="13">
        <v>590592</v>
      </c>
      <c r="H17" s="13">
        <v>594360</v>
      </c>
      <c r="I17" s="13">
        <v>599004</v>
      </c>
      <c r="J17" s="13">
        <v>603140</v>
      </c>
      <c r="K17" s="13">
        <v>605956</v>
      </c>
      <c r="L17" s="13">
        <v>618244</v>
      </c>
      <c r="M17" s="13">
        <v>621651</v>
      </c>
      <c r="N17" s="13">
        <v>668020</v>
      </c>
      <c r="O17" s="13" t="s">
        <v>1459</v>
      </c>
      <c r="P17" s="13">
        <v>51.053828600000003</v>
      </c>
      <c r="Q17" s="13">
        <v>3.7250120999999998</v>
      </c>
    </row>
    <row r="18" spans="1:17" x14ac:dyDescent="0.3">
      <c r="A18" s="13" t="s">
        <v>51</v>
      </c>
      <c r="B18" s="13" t="s">
        <v>128</v>
      </c>
      <c r="C18" s="13" t="s">
        <v>135</v>
      </c>
      <c r="D18" s="13" t="s">
        <v>136</v>
      </c>
      <c r="E18" s="13" t="s">
        <v>244</v>
      </c>
      <c r="F18" s="13">
        <v>171370</v>
      </c>
      <c r="G18" s="13">
        <v>171464</v>
      </c>
      <c r="H18" s="13">
        <v>171812</v>
      </c>
      <c r="I18" s="13">
        <v>172037</v>
      </c>
      <c r="J18" s="13">
        <v>172836</v>
      </c>
      <c r="K18" s="13">
        <v>173640</v>
      </c>
      <c r="L18" s="13">
        <v>174535</v>
      </c>
      <c r="M18" s="13">
        <v>175746</v>
      </c>
      <c r="N18" s="13">
        <v>215682</v>
      </c>
      <c r="O18" s="13" t="s">
        <v>1459</v>
      </c>
      <c r="P18" s="13">
        <v>50.827642900000001</v>
      </c>
      <c r="Q18" s="13">
        <v>3.2659883999999999</v>
      </c>
    </row>
    <row r="19" spans="1:17" x14ac:dyDescent="0.3">
      <c r="A19" s="13" t="s">
        <v>818</v>
      </c>
      <c r="B19" s="13" t="s">
        <v>128</v>
      </c>
      <c r="C19" s="13" t="s">
        <v>135</v>
      </c>
      <c r="D19" s="13" t="s">
        <v>136</v>
      </c>
      <c r="E19" s="13" t="s">
        <v>214</v>
      </c>
      <c r="F19" s="13" t="s">
        <v>1459</v>
      </c>
      <c r="G19" s="13" t="s">
        <v>1459</v>
      </c>
      <c r="H19" s="13" t="s">
        <v>1459</v>
      </c>
      <c r="I19" s="13" t="s">
        <v>1459</v>
      </c>
      <c r="J19" s="13" t="s">
        <v>1459</v>
      </c>
      <c r="K19" s="13" t="s">
        <v>1459</v>
      </c>
      <c r="L19" s="13" t="s">
        <v>1459</v>
      </c>
      <c r="M19" s="13" t="s">
        <v>1459</v>
      </c>
      <c r="N19" s="13" t="s">
        <v>1459</v>
      </c>
      <c r="O19" s="13" t="s">
        <v>1459</v>
      </c>
      <c r="P19" s="13">
        <v>50.879201999999999</v>
      </c>
      <c r="Q19" s="13">
        <v>4.7011675000000004</v>
      </c>
    </row>
    <row r="20" spans="1:17" x14ac:dyDescent="0.3">
      <c r="A20" s="13" t="s">
        <v>820</v>
      </c>
      <c r="B20" s="13" t="s">
        <v>128</v>
      </c>
      <c r="C20" s="13" t="s">
        <v>135</v>
      </c>
      <c r="D20" s="13" t="s">
        <v>136</v>
      </c>
      <c r="E20" s="13" t="s">
        <v>821</v>
      </c>
      <c r="F20" s="13">
        <v>742902</v>
      </c>
      <c r="G20" s="13">
        <v>743871</v>
      </c>
      <c r="H20" s="13">
        <v>746460</v>
      </c>
      <c r="I20" s="13">
        <v>747505</v>
      </c>
      <c r="J20" s="13">
        <v>750318</v>
      </c>
      <c r="K20" s="13">
        <v>751881</v>
      </c>
      <c r="L20" s="13">
        <v>752663</v>
      </c>
      <c r="M20" s="13">
        <v>755115</v>
      </c>
      <c r="N20" s="13">
        <v>797268</v>
      </c>
      <c r="O20" s="13" t="s">
        <v>1459</v>
      </c>
      <c r="P20" s="13">
        <v>50.645094399999998</v>
      </c>
      <c r="Q20" s="13">
        <v>5.5736112000000002</v>
      </c>
    </row>
    <row r="21" spans="1:17" x14ac:dyDescent="0.3">
      <c r="A21" s="13" t="s">
        <v>907</v>
      </c>
      <c r="B21" s="13" t="s">
        <v>128</v>
      </c>
      <c r="C21" s="13" t="s">
        <v>135</v>
      </c>
      <c r="D21" s="13" t="s">
        <v>136</v>
      </c>
      <c r="E21" s="13" t="s">
        <v>908</v>
      </c>
      <c r="F21" s="13">
        <v>196500</v>
      </c>
      <c r="G21" s="13">
        <v>197839</v>
      </c>
      <c r="H21" s="13">
        <v>198380</v>
      </c>
      <c r="I21" s="13">
        <v>198418</v>
      </c>
      <c r="J21" s="13">
        <v>198915</v>
      </c>
      <c r="K21" s="13">
        <v>198994</v>
      </c>
      <c r="L21" s="13">
        <v>199344</v>
      </c>
      <c r="M21" s="13">
        <v>199675</v>
      </c>
      <c r="N21" s="13">
        <v>254722</v>
      </c>
      <c r="O21" s="13" t="s">
        <v>1459</v>
      </c>
      <c r="P21" s="13">
        <v>50.454956799999998</v>
      </c>
      <c r="Q21" s="13">
        <v>3.9519579999999999</v>
      </c>
    </row>
    <row r="22" spans="1:17" x14ac:dyDescent="0.3">
      <c r="A22" s="13" t="s">
        <v>925</v>
      </c>
      <c r="B22" s="13" t="s">
        <v>128</v>
      </c>
      <c r="C22" s="13" t="s">
        <v>135</v>
      </c>
      <c r="D22" s="13" t="s">
        <v>136</v>
      </c>
      <c r="E22" s="13" t="s">
        <v>926</v>
      </c>
      <c r="F22" s="13">
        <v>219022</v>
      </c>
      <c r="G22" s="13">
        <v>219480</v>
      </c>
      <c r="H22" s="13">
        <v>220548</v>
      </c>
      <c r="I22" s="13">
        <v>220668</v>
      </c>
      <c r="J22" s="13">
        <v>222180</v>
      </c>
      <c r="K22" s="13">
        <v>223018</v>
      </c>
      <c r="L22" s="13">
        <v>223751</v>
      </c>
      <c r="M22" s="13">
        <v>225018</v>
      </c>
      <c r="N22" s="13">
        <v>269250</v>
      </c>
      <c r="O22" s="13" t="s">
        <v>1459</v>
      </c>
      <c r="P22" s="13">
        <v>50.466528400000001</v>
      </c>
      <c r="Q22" s="13">
        <v>4.8661892</v>
      </c>
    </row>
    <row r="23" spans="1:17" x14ac:dyDescent="0.3">
      <c r="A23" s="13" t="s">
        <v>77</v>
      </c>
      <c r="B23" s="13" t="s">
        <v>128</v>
      </c>
      <c r="C23" s="13" t="s">
        <v>135</v>
      </c>
      <c r="D23" s="13" t="s">
        <v>136</v>
      </c>
      <c r="E23" s="13" t="s">
        <v>665</v>
      </c>
      <c r="F23" s="13">
        <v>127356</v>
      </c>
      <c r="G23" s="13">
        <v>127927</v>
      </c>
      <c r="H23" s="13">
        <v>128460</v>
      </c>
      <c r="I23" s="13">
        <v>128578</v>
      </c>
      <c r="J23" s="13">
        <v>129359</v>
      </c>
      <c r="K23" s="13">
        <v>130055</v>
      </c>
      <c r="L23" s="13">
        <v>130567</v>
      </c>
      <c r="M23" s="13">
        <v>131175</v>
      </c>
      <c r="N23" s="13">
        <v>131444</v>
      </c>
      <c r="O23" s="13" t="s">
        <v>1459</v>
      </c>
      <c r="P23" s="13">
        <v>51.225856499999999</v>
      </c>
      <c r="Q23" s="13">
        <v>2.9194960000000001</v>
      </c>
    </row>
    <row r="24" spans="1:17" x14ac:dyDescent="0.3">
      <c r="A24" s="13" t="s">
        <v>257</v>
      </c>
      <c r="B24" s="13" t="s">
        <v>258</v>
      </c>
      <c r="C24" s="13" t="s">
        <v>135</v>
      </c>
      <c r="D24" s="13" t="s">
        <v>136</v>
      </c>
      <c r="E24" s="13" t="s">
        <v>259</v>
      </c>
      <c r="F24" s="13" t="s">
        <v>1459</v>
      </c>
      <c r="G24" s="13" t="s">
        <v>1459</v>
      </c>
      <c r="H24" s="13" t="s">
        <v>1459</v>
      </c>
      <c r="I24" s="13" t="s">
        <v>1459</v>
      </c>
      <c r="J24" s="13" t="s">
        <v>1459</v>
      </c>
      <c r="K24" s="13" t="s">
        <v>1459</v>
      </c>
      <c r="L24" s="13" t="s">
        <v>1459</v>
      </c>
      <c r="M24" s="13" t="s">
        <v>1459</v>
      </c>
      <c r="N24" s="13" t="s">
        <v>1459</v>
      </c>
      <c r="O24" s="13" t="s">
        <v>1459</v>
      </c>
      <c r="P24" s="13">
        <v>44.772084499999998</v>
      </c>
      <c r="Q24" s="13">
        <v>17.191765100000001</v>
      </c>
    </row>
    <row r="25" spans="1:17" x14ac:dyDescent="0.3">
      <c r="A25" s="13" t="s">
        <v>914</v>
      </c>
      <c r="B25" s="13" t="s">
        <v>258</v>
      </c>
      <c r="C25" s="13" t="s">
        <v>135</v>
      </c>
      <c r="D25" s="13" t="s">
        <v>136</v>
      </c>
      <c r="E25" s="13" t="s">
        <v>649</v>
      </c>
      <c r="F25" s="13" t="s">
        <v>1459</v>
      </c>
      <c r="G25" s="13" t="s">
        <v>1459</v>
      </c>
      <c r="H25" s="13" t="s">
        <v>1459</v>
      </c>
      <c r="I25" s="13" t="s">
        <v>1459</v>
      </c>
      <c r="J25" s="13" t="s">
        <v>1459</v>
      </c>
      <c r="K25" s="13" t="s">
        <v>1459</v>
      </c>
      <c r="L25" s="13" t="s">
        <v>1459</v>
      </c>
      <c r="M25" s="13" t="s">
        <v>1459</v>
      </c>
      <c r="N25" s="13" t="s">
        <v>1459</v>
      </c>
      <c r="O25" s="13" t="s">
        <v>1459</v>
      </c>
      <c r="P25" s="13">
        <v>43.343585500000003</v>
      </c>
      <c r="Q25" s="13">
        <v>17.807658400000001</v>
      </c>
    </row>
    <row r="26" spans="1:17" x14ac:dyDescent="0.3">
      <c r="A26" s="13" t="s">
        <v>1143</v>
      </c>
      <c r="B26" s="13" t="s">
        <v>258</v>
      </c>
      <c r="C26" s="13" t="s">
        <v>135</v>
      </c>
      <c r="D26" s="13" t="s">
        <v>136</v>
      </c>
      <c r="E26" s="13" t="s">
        <v>737</v>
      </c>
      <c r="F26" s="13" t="s">
        <v>1459</v>
      </c>
      <c r="G26" s="13" t="s">
        <v>1459</v>
      </c>
      <c r="H26" s="13" t="s">
        <v>1459</v>
      </c>
      <c r="I26" s="13" t="s">
        <v>1459</v>
      </c>
      <c r="J26" s="13" t="s">
        <v>1459</v>
      </c>
      <c r="K26" s="13" t="s">
        <v>1459</v>
      </c>
      <c r="L26" s="13" t="s">
        <v>1459</v>
      </c>
      <c r="M26" s="13" t="s">
        <v>1459</v>
      </c>
      <c r="N26" s="13" t="s">
        <v>1459</v>
      </c>
      <c r="O26" s="13" t="s">
        <v>1459</v>
      </c>
      <c r="P26" s="13">
        <v>43.851977400000003</v>
      </c>
      <c r="Q26" s="13">
        <v>18.3866868</v>
      </c>
    </row>
    <row r="27" spans="1:17" x14ac:dyDescent="0.3">
      <c r="A27" s="13" t="s">
        <v>1272</v>
      </c>
      <c r="B27" s="13" t="s">
        <v>258</v>
      </c>
      <c r="C27" s="13" t="s">
        <v>135</v>
      </c>
      <c r="D27" s="13" t="s">
        <v>136</v>
      </c>
      <c r="E27" s="13" t="s">
        <v>1235</v>
      </c>
      <c r="F27" s="13" t="s">
        <v>1459</v>
      </c>
      <c r="G27" s="13" t="s">
        <v>1459</v>
      </c>
      <c r="H27" s="13" t="s">
        <v>1459</v>
      </c>
      <c r="I27" s="13" t="s">
        <v>1459</v>
      </c>
      <c r="J27" s="13" t="s">
        <v>1459</v>
      </c>
      <c r="K27" s="13" t="s">
        <v>1459</v>
      </c>
      <c r="L27" s="13" t="s">
        <v>1459</v>
      </c>
      <c r="M27" s="13" t="s">
        <v>1459</v>
      </c>
      <c r="N27" s="13" t="s">
        <v>1459</v>
      </c>
      <c r="O27" s="13" t="s">
        <v>1459</v>
      </c>
      <c r="P27" s="13">
        <v>44.5391105</v>
      </c>
      <c r="Q27" s="13">
        <v>18.675193</v>
      </c>
    </row>
    <row r="28" spans="1:17" x14ac:dyDescent="0.3">
      <c r="A28" s="13" t="s">
        <v>1352</v>
      </c>
      <c r="B28" s="13" t="s">
        <v>258</v>
      </c>
      <c r="C28" s="13" t="s">
        <v>135</v>
      </c>
      <c r="D28" s="13" t="s">
        <v>136</v>
      </c>
      <c r="E28" s="13" t="s">
        <v>675</v>
      </c>
      <c r="F28" s="13" t="s">
        <v>1459</v>
      </c>
      <c r="G28" s="13" t="s">
        <v>1459</v>
      </c>
      <c r="H28" s="13" t="s">
        <v>1459</v>
      </c>
      <c r="I28" s="13" t="s">
        <v>1459</v>
      </c>
      <c r="J28" s="13" t="s">
        <v>1459</v>
      </c>
      <c r="K28" s="13" t="s">
        <v>1459</v>
      </c>
      <c r="L28" s="13" t="s">
        <v>1459</v>
      </c>
      <c r="M28" s="13" t="s">
        <v>1459</v>
      </c>
      <c r="N28" s="13" t="s">
        <v>1459</v>
      </c>
      <c r="O28" s="13" t="s">
        <v>1459</v>
      </c>
      <c r="P28" s="13">
        <v>44.199827999999997</v>
      </c>
      <c r="Q28" s="13">
        <v>17.909301200000002</v>
      </c>
    </row>
    <row r="29" spans="1:17" x14ac:dyDescent="0.3">
      <c r="A29" s="13" t="s">
        <v>322</v>
      </c>
      <c r="B29" s="13" t="s">
        <v>125</v>
      </c>
      <c r="C29" s="13" t="s">
        <v>135</v>
      </c>
      <c r="D29" s="13" t="s">
        <v>136</v>
      </c>
      <c r="E29" s="13" t="s">
        <v>323</v>
      </c>
      <c r="F29" s="13">
        <v>96084</v>
      </c>
      <c r="G29" s="13">
        <v>95738</v>
      </c>
      <c r="H29" s="13">
        <v>95266</v>
      </c>
      <c r="I29" s="13">
        <v>94630</v>
      </c>
      <c r="J29" s="13">
        <v>94198</v>
      </c>
      <c r="K29" s="13">
        <v>93588</v>
      </c>
      <c r="L29" s="13">
        <v>92943</v>
      </c>
      <c r="M29" s="13">
        <v>92047</v>
      </c>
      <c r="N29" s="13" t="s">
        <v>1459</v>
      </c>
      <c r="O29" s="13" t="s">
        <v>1459</v>
      </c>
      <c r="P29" s="13">
        <v>42.011107699999997</v>
      </c>
      <c r="Q29" s="13">
        <v>23.0906457</v>
      </c>
    </row>
    <row r="30" spans="1:17" x14ac:dyDescent="0.3">
      <c r="A30" s="13" t="s">
        <v>383</v>
      </c>
      <c r="B30" s="13" t="s">
        <v>125</v>
      </c>
      <c r="C30" s="13" t="s">
        <v>135</v>
      </c>
      <c r="D30" s="13" t="s">
        <v>136</v>
      </c>
      <c r="E30" s="13" t="s">
        <v>384</v>
      </c>
      <c r="F30" s="13">
        <v>277929</v>
      </c>
      <c r="G30" s="13">
        <v>277922</v>
      </c>
      <c r="H30" s="13">
        <v>276983</v>
      </c>
      <c r="I30" s="13">
        <v>275776</v>
      </c>
      <c r="J30" s="13">
        <v>275224</v>
      </c>
      <c r="K30" s="13">
        <v>274911</v>
      </c>
      <c r="L30" s="13">
        <v>274128</v>
      </c>
      <c r="M30" s="13">
        <v>272859</v>
      </c>
      <c r="N30" s="13" t="s">
        <v>1459</v>
      </c>
      <c r="O30" s="13" t="s">
        <v>1459</v>
      </c>
      <c r="P30" s="13">
        <v>42.493661600000003</v>
      </c>
      <c r="Q30" s="13">
        <v>27.4721276</v>
      </c>
    </row>
    <row r="31" spans="1:17" x14ac:dyDescent="0.3">
      <c r="A31" s="13" t="s">
        <v>30</v>
      </c>
      <c r="B31" s="13" t="s">
        <v>125</v>
      </c>
      <c r="C31" s="13" t="s">
        <v>135</v>
      </c>
      <c r="D31" s="13" t="s">
        <v>136</v>
      </c>
      <c r="E31" s="13" t="s">
        <v>482</v>
      </c>
      <c r="F31" s="13">
        <v>111159</v>
      </c>
      <c r="G31" s="13">
        <v>110072</v>
      </c>
      <c r="H31" s="13">
        <v>108959</v>
      </c>
      <c r="I31" s="13">
        <v>107486</v>
      </c>
      <c r="J31" s="13">
        <v>106284</v>
      </c>
      <c r="K31" s="13">
        <v>105076</v>
      </c>
      <c r="L31" s="13">
        <v>103929</v>
      </c>
      <c r="M31" s="13">
        <v>102649</v>
      </c>
      <c r="N31" s="13" t="s">
        <v>1459</v>
      </c>
      <c r="O31" s="13" t="s">
        <v>1459</v>
      </c>
      <c r="P31" s="13">
        <v>43.568839699999998</v>
      </c>
      <c r="Q31" s="13">
        <v>27.829741500000001</v>
      </c>
    </row>
    <row r="32" spans="1:17" x14ac:dyDescent="0.3">
      <c r="A32" s="13" t="s">
        <v>576</v>
      </c>
      <c r="B32" s="13" t="s">
        <v>125</v>
      </c>
      <c r="C32" s="13" t="s">
        <v>135</v>
      </c>
      <c r="D32" s="13" t="s">
        <v>136</v>
      </c>
      <c r="E32" s="13" t="s">
        <v>623</v>
      </c>
      <c r="F32" s="13">
        <v>92788</v>
      </c>
      <c r="G32" s="13">
        <v>92090</v>
      </c>
      <c r="H32" s="13">
        <v>90940</v>
      </c>
      <c r="I32" s="13">
        <v>89342</v>
      </c>
      <c r="J32" s="13">
        <v>88471</v>
      </c>
      <c r="K32" s="13">
        <v>87780</v>
      </c>
      <c r="L32" s="13">
        <v>86611</v>
      </c>
      <c r="M32" s="13">
        <v>85460</v>
      </c>
      <c r="N32" s="13" t="s">
        <v>1459</v>
      </c>
      <c r="O32" s="13" t="s">
        <v>1459</v>
      </c>
      <c r="P32" s="13">
        <v>41.934572699999997</v>
      </c>
      <c r="Q32" s="13">
        <v>25.555663899999999</v>
      </c>
    </row>
    <row r="33" spans="1:17" x14ac:dyDescent="0.3">
      <c r="A33" s="13" t="s">
        <v>1023</v>
      </c>
      <c r="B33" s="13" t="s">
        <v>125</v>
      </c>
      <c r="C33" s="13" t="s">
        <v>135</v>
      </c>
      <c r="D33" s="13" t="s">
        <v>136</v>
      </c>
      <c r="E33" s="13" t="s">
        <v>282</v>
      </c>
      <c r="F33" s="13">
        <v>113365</v>
      </c>
      <c r="G33" s="13">
        <v>112373</v>
      </c>
      <c r="H33" s="13">
        <v>111551</v>
      </c>
      <c r="I33" s="13">
        <v>110302</v>
      </c>
      <c r="J33" s="13">
        <v>109413</v>
      </c>
      <c r="K33" s="13">
        <v>108376</v>
      </c>
      <c r="L33" s="13">
        <v>107505</v>
      </c>
      <c r="M33" s="13">
        <v>106526</v>
      </c>
      <c r="N33" s="13" t="s">
        <v>1459</v>
      </c>
      <c r="O33" s="13" t="s">
        <v>1459</v>
      </c>
      <c r="P33" s="13">
        <v>42.188454900000004</v>
      </c>
      <c r="Q33" s="13">
        <v>24.3318993</v>
      </c>
    </row>
    <row r="34" spans="1:17" x14ac:dyDescent="0.3">
      <c r="A34" s="13" t="s">
        <v>94</v>
      </c>
      <c r="B34" s="13" t="s">
        <v>125</v>
      </c>
      <c r="C34" s="13" t="s">
        <v>135</v>
      </c>
      <c r="D34" s="13" t="s">
        <v>136</v>
      </c>
      <c r="E34" s="13" t="s">
        <v>167</v>
      </c>
      <c r="F34" s="13">
        <v>159345</v>
      </c>
      <c r="G34" s="13">
        <v>157528</v>
      </c>
      <c r="H34" s="13">
        <v>155750</v>
      </c>
      <c r="I34" s="13">
        <v>153590</v>
      </c>
      <c r="J34" s="13">
        <v>151694</v>
      </c>
      <c r="K34" s="13">
        <v>149939</v>
      </c>
      <c r="L34" s="13">
        <v>148045</v>
      </c>
      <c r="M34" s="13">
        <v>145867</v>
      </c>
      <c r="N34" s="13" t="s">
        <v>1459</v>
      </c>
      <c r="O34" s="13" t="s">
        <v>1459</v>
      </c>
      <c r="P34" s="13">
        <v>43.409022</v>
      </c>
      <c r="Q34" s="13">
        <v>24.6180123</v>
      </c>
    </row>
    <row r="35" spans="1:17" x14ac:dyDescent="0.3">
      <c r="A35" s="13" t="s">
        <v>95</v>
      </c>
      <c r="B35" s="13" t="s">
        <v>125</v>
      </c>
      <c r="C35" s="13" t="s">
        <v>135</v>
      </c>
      <c r="D35" s="13" t="s">
        <v>136</v>
      </c>
      <c r="E35" s="13" t="s">
        <v>169</v>
      </c>
      <c r="F35" s="13">
        <v>544086</v>
      </c>
      <c r="G35" s="13">
        <v>544628</v>
      </c>
      <c r="H35" s="13">
        <v>543491</v>
      </c>
      <c r="I35" s="13">
        <v>542511</v>
      </c>
      <c r="J35" s="13">
        <v>542418</v>
      </c>
      <c r="K35" s="13">
        <v>542253</v>
      </c>
      <c r="L35" s="13">
        <v>542481</v>
      </c>
      <c r="M35" s="13">
        <v>542407</v>
      </c>
      <c r="N35" s="13" t="s">
        <v>1459</v>
      </c>
      <c r="O35" s="13" t="s">
        <v>1459</v>
      </c>
      <c r="P35" s="13">
        <v>42.141854100000003</v>
      </c>
      <c r="Q35" s="13">
        <v>24.749929699999999</v>
      </c>
    </row>
    <row r="36" spans="1:17" x14ac:dyDescent="0.3">
      <c r="A36" s="13" t="s">
        <v>1118</v>
      </c>
      <c r="B36" s="13" t="s">
        <v>125</v>
      </c>
      <c r="C36" s="13" t="s">
        <v>135</v>
      </c>
      <c r="D36" s="13" t="s">
        <v>136</v>
      </c>
      <c r="E36" s="13" t="s">
        <v>698</v>
      </c>
      <c r="F36" s="13">
        <v>185649</v>
      </c>
      <c r="G36" s="13">
        <v>184663</v>
      </c>
      <c r="H36" s="13">
        <v>183326</v>
      </c>
      <c r="I36" s="13">
        <v>181866</v>
      </c>
      <c r="J36" s="13">
        <v>180442</v>
      </c>
      <c r="K36" s="13">
        <v>179077</v>
      </c>
      <c r="L36" s="13">
        <v>177286</v>
      </c>
      <c r="M36" s="13">
        <v>175007</v>
      </c>
      <c r="N36" s="13" t="s">
        <v>1459</v>
      </c>
      <c r="O36" s="13" t="s">
        <v>1459</v>
      </c>
      <c r="P36" s="13">
        <v>43.848041299999998</v>
      </c>
      <c r="Q36" s="13">
        <v>25.954205699999999</v>
      </c>
    </row>
    <row r="37" spans="1:17" x14ac:dyDescent="0.3">
      <c r="A37" s="13" t="s">
        <v>1155</v>
      </c>
      <c r="B37" s="13" t="s">
        <v>125</v>
      </c>
      <c r="C37" s="13" t="s">
        <v>135</v>
      </c>
      <c r="D37" s="13" t="s">
        <v>136</v>
      </c>
      <c r="E37" s="13" t="s">
        <v>244</v>
      </c>
      <c r="F37" s="13">
        <v>98927</v>
      </c>
      <c r="G37" s="13">
        <v>98421</v>
      </c>
      <c r="H37" s="13">
        <v>97634</v>
      </c>
      <c r="I37" s="13">
        <v>96475</v>
      </c>
      <c r="J37" s="13">
        <v>95608</v>
      </c>
      <c r="K37" s="13">
        <v>94413</v>
      </c>
      <c r="L37" s="13">
        <v>94016</v>
      </c>
      <c r="M37" s="13">
        <v>94043</v>
      </c>
      <c r="N37" s="13" t="s">
        <v>1459</v>
      </c>
      <c r="O37" s="13" t="s">
        <v>1459</v>
      </c>
      <c r="P37" s="13">
        <v>43.270379699999999</v>
      </c>
      <c r="Q37" s="13">
        <v>26.924736200000002</v>
      </c>
    </row>
    <row r="38" spans="1:17" x14ac:dyDescent="0.3">
      <c r="A38" s="13" t="s">
        <v>1169</v>
      </c>
      <c r="B38" s="13" t="s">
        <v>125</v>
      </c>
      <c r="C38" s="13" t="s">
        <v>135</v>
      </c>
      <c r="D38" s="13" t="s">
        <v>136</v>
      </c>
      <c r="E38" s="13" t="s">
        <v>1170</v>
      </c>
      <c r="F38" s="13">
        <v>123891</v>
      </c>
      <c r="G38" s="13">
        <v>123122</v>
      </c>
      <c r="H38" s="13">
        <v>122331</v>
      </c>
      <c r="I38" s="13">
        <v>121405</v>
      </c>
      <c r="J38" s="13">
        <v>120635</v>
      </c>
      <c r="K38" s="13">
        <v>120081</v>
      </c>
      <c r="L38" s="13">
        <v>118972</v>
      </c>
      <c r="M38" s="13">
        <v>117579</v>
      </c>
      <c r="N38" s="13" t="s">
        <v>1459</v>
      </c>
      <c r="O38" s="13" t="s">
        <v>1459</v>
      </c>
      <c r="P38" s="13">
        <v>42.6817633</v>
      </c>
      <c r="Q38" s="13">
        <v>26.315352799999999</v>
      </c>
    </row>
    <row r="39" spans="1:17" x14ac:dyDescent="0.3">
      <c r="A39" s="13" t="s">
        <v>1174</v>
      </c>
      <c r="B39" s="13" t="s">
        <v>125</v>
      </c>
      <c r="C39" s="13" t="s">
        <v>135</v>
      </c>
      <c r="D39" s="13" t="s">
        <v>136</v>
      </c>
      <c r="E39" s="13" t="s">
        <v>1175</v>
      </c>
      <c r="F39" s="13">
        <v>1538842</v>
      </c>
      <c r="G39" s="13">
        <v>1543377</v>
      </c>
      <c r="H39" s="13">
        <v>1547472</v>
      </c>
      <c r="I39" s="13">
        <v>1548795</v>
      </c>
      <c r="J39" s="13">
        <v>1549659</v>
      </c>
      <c r="K39" s="13">
        <v>1549090</v>
      </c>
      <c r="L39" s="13">
        <v>1549465</v>
      </c>
      <c r="M39" s="13">
        <v>1547779</v>
      </c>
      <c r="N39" s="13" t="s">
        <v>1459</v>
      </c>
      <c r="O39" s="13" t="s">
        <v>1459</v>
      </c>
      <c r="P39" s="13">
        <v>42.697702800000002</v>
      </c>
      <c r="Q39" s="13">
        <v>23.3217359</v>
      </c>
    </row>
    <row r="40" spans="1:17" x14ac:dyDescent="0.3">
      <c r="A40" s="13" t="s">
        <v>1184</v>
      </c>
      <c r="B40" s="13" t="s">
        <v>125</v>
      </c>
      <c r="C40" s="13" t="s">
        <v>135</v>
      </c>
      <c r="D40" s="13" t="s">
        <v>136</v>
      </c>
      <c r="E40" s="13" t="s">
        <v>1185</v>
      </c>
      <c r="F40" s="13">
        <v>162303</v>
      </c>
      <c r="G40" s="13">
        <v>162393</v>
      </c>
      <c r="H40" s="13">
        <v>162049</v>
      </c>
      <c r="I40" s="13">
        <v>161235</v>
      </c>
      <c r="J40" s="13">
        <v>160883</v>
      </c>
      <c r="K40" s="13">
        <v>160125</v>
      </c>
      <c r="L40" s="13">
        <v>159037</v>
      </c>
      <c r="M40" s="13">
        <v>157836</v>
      </c>
      <c r="N40" s="13" t="s">
        <v>1459</v>
      </c>
      <c r="O40" s="13" t="s">
        <v>1459</v>
      </c>
      <c r="P40" s="13">
        <v>42.424811099999999</v>
      </c>
      <c r="Q40" s="13">
        <v>25.6257479</v>
      </c>
    </row>
    <row r="41" spans="1:17" x14ac:dyDescent="0.3">
      <c r="A41" s="13" t="s">
        <v>1293</v>
      </c>
      <c r="B41" s="13" t="s">
        <v>125</v>
      </c>
      <c r="C41" s="13" t="s">
        <v>135</v>
      </c>
      <c r="D41" s="13" t="s">
        <v>136</v>
      </c>
      <c r="E41" s="13" t="s">
        <v>792</v>
      </c>
      <c r="F41" s="13">
        <v>416871</v>
      </c>
      <c r="G41" s="13">
        <v>417867</v>
      </c>
      <c r="H41" s="13">
        <v>418108</v>
      </c>
      <c r="I41" s="13">
        <v>417163</v>
      </c>
      <c r="J41" s="13">
        <v>417478</v>
      </c>
      <c r="K41" s="13">
        <v>417462</v>
      </c>
      <c r="L41" s="13">
        <v>417224</v>
      </c>
      <c r="M41" s="13">
        <v>416476</v>
      </c>
      <c r="N41" s="13" t="s">
        <v>1459</v>
      </c>
      <c r="O41" s="13" t="s">
        <v>1459</v>
      </c>
      <c r="P41" s="13">
        <v>43.207387300000001</v>
      </c>
      <c r="Q41" s="13">
        <v>27.916665299999998</v>
      </c>
    </row>
    <row r="42" spans="1:17" x14ac:dyDescent="0.3">
      <c r="A42" s="13" t="s">
        <v>1297</v>
      </c>
      <c r="B42" s="13" t="s">
        <v>125</v>
      </c>
      <c r="C42" s="13" t="s">
        <v>135</v>
      </c>
      <c r="D42" s="13" t="s">
        <v>136</v>
      </c>
      <c r="E42" s="13" t="s">
        <v>1298</v>
      </c>
      <c r="F42" s="13">
        <v>88286</v>
      </c>
      <c r="G42" s="13">
        <v>88278</v>
      </c>
      <c r="H42" s="13">
        <v>87771</v>
      </c>
      <c r="I42" s="13">
        <v>87259</v>
      </c>
      <c r="J42" s="13">
        <v>87181</v>
      </c>
      <c r="K42" s="13">
        <v>87111</v>
      </c>
      <c r="L42" s="13">
        <v>86833</v>
      </c>
      <c r="M42" s="13">
        <v>86516</v>
      </c>
      <c r="N42" s="13" t="s">
        <v>1459</v>
      </c>
      <c r="O42" s="13" t="s">
        <v>1459</v>
      </c>
      <c r="P42" s="13">
        <v>43.082058400000001</v>
      </c>
      <c r="Q42" s="13">
        <v>25.6321312</v>
      </c>
    </row>
    <row r="43" spans="1:17" x14ac:dyDescent="0.3">
      <c r="A43" s="13" t="s">
        <v>1305</v>
      </c>
      <c r="B43" s="13" t="s">
        <v>125</v>
      </c>
      <c r="C43" s="13" t="s">
        <v>135</v>
      </c>
      <c r="D43" s="13" t="s">
        <v>136</v>
      </c>
      <c r="E43" s="13" t="s">
        <v>244</v>
      </c>
      <c r="F43" s="13">
        <v>64247</v>
      </c>
      <c r="G43" s="13">
        <v>63011</v>
      </c>
      <c r="H43" s="13">
        <v>61764</v>
      </c>
      <c r="I43" s="13">
        <v>59784</v>
      </c>
      <c r="J43" s="13">
        <v>58481</v>
      </c>
      <c r="K43" s="13">
        <v>57330</v>
      </c>
      <c r="L43" s="13">
        <v>56264</v>
      </c>
      <c r="M43" s="13">
        <v>54977</v>
      </c>
      <c r="N43" s="13" t="s">
        <v>1459</v>
      </c>
      <c r="O43" s="13" t="s">
        <v>1459</v>
      </c>
      <c r="P43" s="13">
        <v>43.985880899999998</v>
      </c>
      <c r="Q43" s="13">
        <v>22.8773117</v>
      </c>
    </row>
    <row r="44" spans="1:17" x14ac:dyDescent="0.3">
      <c r="A44" s="13" t="s">
        <v>1320</v>
      </c>
      <c r="B44" s="13" t="s">
        <v>125</v>
      </c>
      <c r="C44" s="13" t="s">
        <v>135</v>
      </c>
      <c r="D44" s="13" t="s">
        <v>136</v>
      </c>
      <c r="E44" s="13" t="s">
        <v>237</v>
      </c>
      <c r="F44" s="13">
        <v>71708</v>
      </c>
      <c r="G44" s="13">
        <v>70395</v>
      </c>
      <c r="H44" s="13">
        <v>69100</v>
      </c>
      <c r="I44" s="13">
        <v>66788</v>
      </c>
      <c r="J44" s="13">
        <v>65905</v>
      </c>
      <c r="K44" s="13">
        <v>65185</v>
      </c>
      <c r="L44" s="13">
        <v>64447</v>
      </c>
      <c r="M44" s="13">
        <v>63473</v>
      </c>
      <c r="N44" s="13" t="s">
        <v>1459</v>
      </c>
      <c r="O44" s="13" t="s">
        <v>1459</v>
      </c>
      <c r="P44" s="13">
        <v>43.202820899999999</v>
      </c>
      <c r="Q44" s="13">
        <v>23.548027000000001</v>
      </c>
    </row>
    <row r="45" spans="1:17" x14ac:dyDescent="0.3">
      <c r="A45" s="13" t="s">
        <v>1342</v>
      </c>
      <c r="B45" s="13" t="s">
        <v>125</v>
      </c>
      <c r="C45" s="13" t="s">
        <v>135</v>
      </c>
      <c r="D45" s="13" t="s">
        <v>136</v>
      </c>
      <c r="E45" s="13" t="s">
        <v>1343</v>
      </c>
      <c r="F45" s="13">
        <v>96312</v>
      </c>
      <c r="G45" s="13">
        <v>95289</v>
      </c>
      <c r="H45" s="13">
        <v>94306</v>
      </c>
      <c r="I45" s="13">
        <v>92949</v>
      </c>
      <c r="J45" s="13">
        <v>91829</v>
      </c>
      <c r="K45" s="13">
        <v>90677</v>
      </c>
      <c r="L45" s="13">
        <v>89509</v>
      </c>
      <c r="M45" s="13">
        <v>88474</v>
      </c>
      <c r="N45" s="13" t="s">
        <v>1459</v>
      </c>
      <c r="O45" s="13" t="s">
        <v>1459</v>
      </c>
      <c r="P45" s="13">
        <v>42.483935000000002</v>
      </c>
      <c r="Q45" s="13">
        <v>26.5105553</v>
      </c>
    </row>
    <row r="46" spans="1:17" x14ac:dyDescent="0.3">
      <c r="A46" s="13" t="s">
        <v>558</v>
      </c>
      <c r="B46" s="13" t="s">
        <v>559</v>
      </c>
      <c r="C46" s="13" t="s">
        <v>135</v>
      </c>
      <c r="D46" s="13" t="s">
        <v>136</v>
      </c>
      <c r="E46" s="13" t="s">
        <v>640</v>
      </c>
      <c r="F46" s="13" t="s">
        <v>1459</v>
      </c>
      <c r="G46" s="13" t="s">
        <v>1459</v>
      </c>
      <c r="H46" s="13" t="s">
        <v>1459</v>
      </c>
      <c r="I46" s="13" t="s">
        <v>1459</v>
      </c>
      <c r="J46" s="13" t="s">
        <v>1459</v>
      </c>
      <c r="K46" s="13" t="s">
        <v>1459</v>
      </c>
      <c r="L46" s="13" t="s">
        <v>1459</v>
      </c>
      <c r="M46" s="13" t="s">
        <v>1459</v>
      </c>
      <c r="N46" s="13" t="s">
        <v>1459</v>
      </c>
      <c r="O46" s="13" t="s">
        <v>1459</v>
      </c>
      <c r="P46" s="13">
        <v>45.813184700000001</v>
      </c>
      <c r="Q46" s="13">
        <v>15.9771774</v>
      </c>
    </row>
    <row r="47" spans="1:17" x14ac:dyDescent="0.3">
      <c r="A47" s="13" t="s">
        <v>986</v>
      </c>
      <c r="B47" s="13" t="s">
        <v>559</v>
      </c>
      <c r="C47" s="13" t="s">
        <v>135</v>
      </c>
      <c r="D47" s="13" t="s">
        <v>136</v>
      </c>
      <c r="E47" s="13" t="s">
        <v>306</v>
      </c>
      <c r="F47" s="13">
        <v>181488</v>
      </c>
      <c r="G47" s="13">
        <v>180810</v>
      </c>
      <c r="H47" s="13">
        <v>178487</v>
      </c>
      <c r="I47" s="13">
        <v>176481</v>
      </c>
      <c r="J47" s="13">
        <v>174498</v>
      </c>
      <c r="K47" s="13">
        <v>172537</v>
      </c>
      <c r="L47" s="13">
        <v>170598</v>
      </c>
      <c r="M47" s="13">
        <v>168681</v>
      </c>
      <c r="N47" s="13">
        <v>166785</v>
      </c>
      <c r="O47" s="13" t="s">
        <v>1459</v>
      </c>
      <c r="P47" s="13">
        <v>45.554879300000003</v>
      </c>
      <c r="Q47" s="13">
        <v>18.695368500000001</v>
      </c>
    </row>
    <row r="48" spans="1:17" x14ac:dyDescent="0.3">
      <c r="A48" s="13" t="s">
        <v>1075</v>
      </c>
      <c r="B48" s="13" t="s">
        <v>559</v>
      </c>
      <c r="C48" s="13" t="s">
        <v>135</v>
      </c>
      <c r="D48" s="13" t="s">
        <v>136</v>
      </c>
      <c r="E48" s="13" t="s">
        <v>1076</v>
      </c>
      <c r="F48" s="13" t="s">
        <v>1459</v>
      </c>
      <c r="G48" s="13" t="s">
        <v>1459</v>
      </c>
      <c r="H48" s="13" t="s">
        <v>1459</v>
      </c>
      <c r="I48" s="13" t="s">
        <v>1459</v>
      </c>
      <c r="J48" s="13" t="s">
        <v>1459</v>
      </c>
      <c r="K48" s="13" t="s">
        <v>1459</v>
      </c>
      <c r="L48" s="13" t="s">
        <v>1459</v>
      </c>
      <c r="M48" s="13" t="s">
        <v>1459</v>
      </c>
      <c r="N48" s="13" t="s">
        <v>1459</v>
      </c>
      <c r="O48" s="13" t="s">
        <v>1459</v>
      </c>
      <c r="P48" s="13">
        <v>44.870228099999999</v>
      </c>
      <c r="Q48" s="13">
        <v>13.845531100000001</v>
      </c>
    </row>
    <row r="49" spans="1:17" x14ac:dyDescent="0.3">
      <c r="A49" s="13" t="s">
        <v>1099</v>
      </c>
      <c r="B49" s="13" t="s">
        <v>559</v>
      </c>
      <c r="C49" s="13" t="s">
        <v>135</v>
      </c>
      <c r="D49" s="13" t="s">
        <v>136</v>
      </c>
      <c r="E49" s="13" t="s">
        <v>340</v>
      </c>
      <c r="F49" s="13">
        <v>216689</v>
      </c>
      <c r="G49" s="13">
        <v>215986</v>
      </c>
      <c r="H49" s="13">
        <v>214800</v>
      </c>
      <c r="I49" s="13">
        <v>212994</v>
      </c>
      <c r="J49" s="13">
        <v>211203</v>
      </c>
      <c r="K49" s="13">
        <v>209427</v>
      </c>
      <c r="L49" s="13">
        <v>207666</v>
      </c>
      <c r="M49" s="13">
        <v>205920</v>
      </c>
      <c r="N49" s="13">
        <v>204189</v>
      </c>
      <c r="O49" s="13" t="s">
        <v>1459</v>
      </c>
      <c r="P49" s="13">
        <v>45.326797599999999</v>
      </c>
      <c r="Q49" s="13">
        <v>14.442208000000001</v>
      </c>
    </row>
    <row r="50" spans="1:17" x14ac:dyDescent="0.3">
      <c r="A50" s="13" t="s">
        <v>1168</v>
      </c>
      <c r="B50" s="13" t="s">
        <v>559</v>
      </c>
      <c r="C50" s="13" t="s">
        <v>135</v>
      </c>
      <c r="D50" s="13" t="s">
        <v>136</v>
      </c>
      <c r="E50" s="13" t="s">
        <v>244</v>
      </c>
      <c r="F50" s="13">
        <v>107301</v>
      </c>
      <c r="G50" s="13">
        <v>106348</v>
      </c>
      <c r="H50" s="13">
        <v>105881</v>
      </c>
      <c r="I50" s="13">
        <v>103882</v>
      </c>
      <c r="J50" s="13">
        <v>101921</v>
      </c>
      <c r="K50" s="13">
        <v>99997</v>
      </c>
      <c r="L50" s="13">
        <v>98109</v>
      </c>
      <c r="M50" s="13">
        <v>96257</v>
      </c>
      <c r="N50" s="13">
        <v>94439</v>
      </c>
      <c r="O50" s="13" t="s">
        <v>1459</v>
      </c>
      <c r="P50" s="13">
        <v>45.1665803</v>
      </c>
      <c r="Q50" s="13">
        <v>18.012138499999999</v>
      </c>
    </row>
    <row r="51" spans="1:17" x14ac:dyDescent="0.3">
      <c r="A51" s="13" t="s">
        <v>1181</v>
      </c>
      <c r="B51" s="13" t="s">
        <v>559</v>
      </c>
      <c r="C51" s="13" t="s">
        <v>135</v>
      </c>
      <c r="D51" s="13" t="s">
        <v>136</v>
      </c>
      <c r="E51" s="13" t="s">
        <v>1021</v>
      </c>
      <c r="F51" s="13">
        <v>347370</v>
      </c>
      <c r="G51" s="13">
        <v>346748</v>
      </c>
      <c r="H51" s="13">
        <v>347912</v>
      </c>
      <c r="I51" s="13">
        <v>346485</v>
      </c>
      <c r="J51" s="13">
        <v>345064</v>
      </c>
      <c r="K51" s="13">
        <v>343649</v>
      </c>
      <c r="L51" s="13">
        <v>342239</v>
      </c>
      <c r="M51" s="13">
        <v>340835</v>
      </c>
      <c r="N51" s="13">
        <v>339437</v>
      </c>
      <c r="O51" s="13" t="s">
        <v>1459</v>
      </c>
      <c r="P51" s="13">
        <v>43.511638300000001</v>
      </c>
      <c r="Q51" s="13">
        <v>16.439965900000001</v>
      </c>
    </row>
    <row r="52" spans="1:17" x14ac:dyDescent="0.3">
      <c r="A52" s="13" t="s">
        <v>1346</v>
      </c>
      <c r="B52" s="13" t="s">
        <v>559</v>
      </c>
      <c r="C52" s="13" t="s">
        <v>135</v>
      </c>
      <c r="D52" s="13" t="s">
        <v>136</v>
      </c>
      <c r="E52" s="13" t="s">
        <v>1017</v>
      </c>
      <c r="F52" s="13" t="s">
        <v>1459</v>
      </c>
      <c r="G52" s="13" t="s">
        <v>1459</v>
      </c>
      <c r="H52" s="13" t="s">
        <v>1459</v>
      </c>
      <c r="I52" s="13">
        <v>130535</v>
      </c>
      <c r="J52" s="13">
        <v>129898</v>
      </c>
      <c r="K52" s="13">
        <v>129264</v>
      </c>
      <c r="L52" s="13">
        <v>128633</v>
      </c>
      <c r="M52" s="13">
        <v>128005</v>
      </c>
      <c r="N52" s="13">
        <v>127381</v>
      </c>
      <c r="O52" s="13" t="s">
        <v>1459</v>
      </c>
      <c r="P52" s="13">
        <v>44.116859400000003</v>
      </c>
      <c r="Q52" s="13">
        <v>15.235325700000001</v>
      </c>
    </row>
    <row r="53" spans="1:17" x14ac:dyDescent="0.3">
      <c r="A53" s="13" t="s">
        <v>798</v>
      </c>
      <c r="B53" s="13" t="s">
        <v>799</v>
      </c>
      <c r="C53" s="13" t="s">
        <v>135</v>
      </c>
      <c r="D53" s="13" t="s">
        <v>136</v>
      </c>
      <c r="E53" s="13" t="s">
        <v>800</v>
      </c>
      <c r="F53" s="13">
        <v>336900</v>
      </c>
      <c r="G53" s="13">
        <v>333800</v>
      </c>
      <c r="H53" s="13">
        <v>329500</v>
      </c>
      <c r="I53" s="13">
        <v>330000</v>
      </c>
      <c r="J53" s="13" t="s">
        <v>1459</v>
      </c>
      <c r="K53" s="13" t="s">
        <v>1459</v>
      </c>
      <c r="L53" s="13" t="s">
        <v>1459</v>
      </c>
      <c r="M53" s="13" t="s">
        <v>1459</v>
      </c>
      <c r="N53" s="13" t="s">
        <v>1459</v>
      </c>
      <c r="O53" s="13" t="s">
        <v>1459</v>
      </c>
      <c r="P53" s="13">
        <v>35.174897600000001</v>
      </c>
      <c r="Q53" s="13">
        <v>33.363856800000001</v>
      </c>
    </row>
    <row r="54" spans="1:17" x14ac:dyDescent="0.3">
      <c r="A54" s="13" t="s">
        <v>810</v>
      </c>
      <c r="B54" s="13" t="s">
        <v>799</v>
      </c>
      <c r="C54" s="13" t="s">
        <v>135</v>
      </c>
      <c r="D54" s="13" t="s">
        <v>136</v>
      </c>
      <c r="E54" s="13" t="s">
        <v>811</v>
      </c>
      <c r="F54" s="13">
        <v>241900</v>
      </c>
      <c r="G54" s="13">
        <v>239700</v>
      </c>
      <c r="H54" s="13">
        <v>236600</v>
      </c>
      <c r="I54" s="13">
        <v>237000</v>
      </c>
      <c r="J54" s="13" t="s">
        <v>1459</v>
      </c>
      <c r="K54" s="13" t="s">
        <v>1459</v>
      </c>
      <c r="L54" s="13" t="s">
        <v>1459</v>
      </c>
      <c r="M54" s="13" t="s">
        <v>1459</v>
      </c>
      <c r="N54" s="13" t="s">
        <v>1459</v>
      </c>
      <c r="O54" s="13" t="s">
        <v>1459</v>
      </c>
      <c r="P54" s="13">
        <v>34.685290100000003</v>
      </c>
      <c r="Q54" s="13">
        <v>33.033265700000001</v>
      </c>
    </row>
    <row r="55" spans="1:17" x14ac:dyDescent="0.3">
      <c r="A55" s="13" t="s">
        <v>373</v>
      </c>
      <c r="B55" s="13" t="s">
        <v>374</v>
      </c>
      <c r="C55" s="13" t="s">
        <v>135</v>
      </c>
      <c r="D55" s="13" t="s">
        <v>136</v>
      </c>
      <c r="E55" s="13" t="s">
        <v>375</v>
      </c>
      <c r="F55" s="13">
        <v>786024</v>
      </c>
      <c r="G55" s="13">
        <v>788974</v>
      </c>
      <c r="H55" s="13">
        <v>791280</v>
      </c>
      <c r="I55" s="13">
        <v>723491</v>
      </c>
      <c r="J55" s="13">
        <v>727759</v>
      </c>
      <c r="K55" s="13" t="s">
        <v>1459</v>
      </c>
      <c r="L55" s="13">
        <v>735652</v>
      </c>
      <c r="M55" s="13" t="s">
        <v>1459</v>
      </c>
      <c r="N55" s="13" t="s">
        <v>1459</v>
      </c>
      <c r="O55" s="13" t="s">
        <v>1459</v>
      </c>
      <c r="P55" s="13">
        <v>49.192244299999999</v>
      </c>
      <c r="Q55" s="13">
        <v>16.611338199999999</v>
      </c>
    </row>
    <row r="56" spans="1:17" x14ac:dyDescent="0.3">
      <c r="A56" s="13" t="s">
        <v>464</v>
      </c>
      <c r="B56" s="13" t="s">
        <v>374</v>
      </c>
      <c r="C56" s="13" t="s">
        <v>135</v>
      </c>
      <c r="D56" s="13" t="s">
        <v>136</v>
      </c>
      <c r="E56" s="13" t="s">
        <v>451</v>
      </c>
      <c r="F56" s="13" t="s">
        <v>1459</v>
      </c>
      <c r="G56" s="13" t="s">
        <v>1459</v>
      </c>
      <c r="H56" s="13" t="s">
        <v>1459</v>
      </c>
      <c r="I56" s="13" t="s">
        <v>1459</v>
      </c>
      <c r="J56" s="13" t="s">
        <v>1459</v>
      </c>
      <c r="K56" s="13" t="s">
        <v>1459</v>
      </c>
      <c r="L56" s="13" t="s">
        <v>1459</v>
      </c>
      <c r="M56" s="13" t="s">
        <v>1459</v>
      </c>
      <c r="N56" s="13" t="s">
        <v>1459</v>
      </c>
      <c r="O56" s="13" t="s">
        <v>1459</v>
      </c>
      <c r="P56" s="13">
        <v>48.974735699999997</v>
      </c>
      <c r="Q56" s="13">
        <v>14.474285</v>
      </c>
    </row>
    <row r="57" spans="1:17" x14ac:dyDescent="0.3">
      <c r="A57" s="13" t="s">
        <v>670</v>
      </c>
      <c r="B57" s="13" t="s">
        <v>374</v>
      </c>
      <c r="C57" s="13" t="s">
        <v>135</v>
      </c>
      <c r="D57" s="13" t="s">
        <v>136</v>
      </c>
      <c r="E57" s="13" t="s">
        <v>671</v>
      </c>
      <c r="F57" s="13" t="s">
        <v>1459</v>
      </c>
      <c r="G57" s="13" t="s">
        <v>1459</v>
      </c>
      <c r="H57" s="13" t="s">
        <v>1459</v>
      </c>
      <c r="I57" s="13" t="s">
        <v>1459</v>
      </c>
      <c r="J57" s="13" t="s">
        <v>1459</v>
      </c>
      <c r="K57" s="13" t="s">
        <v>1459</v>
      </c>
      <c r="L57" s="13" t="s">
        <v>1459</v>
      </c>
      <c r="M57" s="13" t="s">
        <v>1459</v>
      </c>
      <c r="N57" s="13" t="s">
        <v>1459</v>
      </c>
      <c r="O57" s="13" t="s">
        <v>1459</v>
      </c>
      <c r="P57" s="13">
        <v>50.460593000000003</v>
      </c>
      <c r="Q57" s="13">
        <v>13.410663</v>
      </c>
    </row>
    <row r="58" spans="1:17" x14ac:dyDescent="0.3">
      <c r="A58" s="13" t="s">
        <v>46</v>
      </c>
      <c r="B58" s="13" t="s">
        <v>374</v>
      </c>
      <c r="C58" s="13" t="s">
        <v>135</v>
      </c>
      <c r="D58" s="13" t="s">
        <v>136</v>
      </c>
      <c r="E58" s="13" t="s">
        <v>658</v>
      </c>
      <c r="F58" s="13">
        <v>162651</v>
      </c>
      <c r="G58" s="13">
        <v>162808</v>
      </c>
      <c r="H58" s="13">
        <v>163159</v>
      </c>
      <c r="I58" s="13">
        <v>153844</v>
      </c>
      <c r="J58" s="13">
        <v>154101</v>
      </c>
      <c r="K58" s="13" t="s">
        <v>1459</v>
      </c>
      <c r="L58" s="13">
        <v>154768</v>
      </c>
      <c r="M58" s="13" t="s">
        <v>1459</v>
      </c>
      <c r="N58" s="13" t="s">
        <v>1459</v>
      </c>
      <c r="O58" s="13" t="s">
        <v>1459</v>
      </c>
      <c r="P58" s="13">
        <v>50.2092113</v>
      </c>
      <c r="Q58" s="13">
        <v>15.832751200000001</v>
      </c>
    </row>
    <row r="59" spans="1:17" x14ac:dyDescent="0.3">
      <c r="A59" s="13" t="s">
        <v>700</v>
      </c>
      <c r="B59" s="13" t="s">
        <v>374</v>
      </c>
      <c r="C59" s="13" t="s">
        <v>135</v>
      </c>
      <c r="D59" s="13" t="s">
        <v>136</v>
      </c>
      <c r="E59" s="13" t="s">
        <v>653</v>
      </c>
      <c r="F59" s="13">
        <v>112220</v>
      </c>
      <c r="G59" s="13">
        <v>112417</v>
      </c>
      <c r="H59" s="13">
        <v>112619</v>
      </c>
      <c r="I59" s="13">
        <v>102016</v>
      </c>
      <c r="J59" s="13">
        <v>102396</v>
      </c>
      <c r="K59" s="13" t="s">
        <v>1459</v>
      </c>
      <c r="L59" s="13">
        <v>103058</v>
      </c>
      <c r="M59" s="13" t="s">
        <v>1459</v>
      </c>
      <c r="N59" s="13" t="s">
        <v>1459</v>
      </c>
      <c r="O59" s="13" t="s">
        <v>1459</v>
      </c>
      <c r="P59" s="13">
        <v>49.396064000000003</v>
      </c>
      <c r="Q59" s="13">
        <v>15.590306500000001</v>
      </c>
    </row>
    <row r="60" spans="1:17" x14ac:dyDescent="0.3">
      <c r="A60" s="13" t="s">
        <v>49</v>
      </c>
      <c r="B60" s="13" t="s">
        <v>374</v>
      </c>
      <c r="C60" s="13" t="s">
        <v>135</v>
      </c>
      <c r="D60" s="13" t="s">
        <v>136</v>
      </c>
      <c r="E60" s="13" t="s">
        <v>659</v>
      </c>
      <c r="F60" s="13">
        <v>117297</v>
      </c>
      <c r="G60" s="13">
        <v>117016</v>
      </c>
      <c r="H60" s="13">
        <v>116364</v>
      </c>
      <c r="I60" s="13">
        <v>90587</v>
      </c>
      <c r="J60" s="13">
        <v>90257</v>
      </c>
      <c r="K60" s="13" t="s">
        <v>1459</v>
      </c>
      <c r="L60" s="13">
        <v>89983</v>
      </c>
      <c r="M60" s="13" t="s">
        <v>1459</v>
      </c>
      <c r="N60" s="13" t="s">
        <v>1459</v>
      </c>
      <c r="O60" s="13" t="s">
        <v>1459</v>
      </c>
      <c r="P60" s="13">
        <v>50.230621599999999</v>
      </c>
      <c r="Q60" s="13">
        <v>12.8701437</v>
      </c>
    </row>
    <row r="61" spans="1:17" x14ac:dyDescent="0.3">
      <c r="A61" s="13" t="s">
        <v>57</v>
      </c>
      <c r="B61" s="13" t="s">
        <v>374</v>
      </c>
      <c r="C61" s="13" t="s">
        <v>135</v>
      </c>
      <c r="D61" s="13" t="s">
        <v>136</v>
      </c>
      <c r="E61" s="13" t="s">
        <v>819</v>
      </c>
      <c r="F61" s="13">
        <v>261413</v>
      </c>
      <c r="G61" s="13">
        <v>261759</v>
      </c>
      <c r="H61" s="13">
        <v>262531</v>
      </c>
      <c r="I61" s="13">
        <v>145441</v>
      </c>
      <c r="J61" s="13">
        <v>145906</v>
      </c>
      <c r="K61" s="13" t="s">
        <v>1459</v>
      </c>
      <c r="L61" s="13">
        <v>147221</v>
      </c>
      <c r="M61" s="13" t="s">
        <v>1459</v>
      </c>
      <c r="N61" s="13" t="s">
        <v>1459</v>
      </c>
      <c r="O61" s="13" t="s">
        <v>1459</v>
      </c>
      <c r="P61" s="13">
        <v>50.7702648</v>
      </c>
      <c r="Q61" s="13">
        <v>15.058394699999999</v>
      </c>
    </row>
    <row r="62" spans="1:17" x14ac:dyDescent="0.3">
      <c r="A62" s="13" t="s">
        <v>913</v>
      </c>
      <c r="B62" s="13" t="s">
        <v>374</v>
      </c>
      <c r="C62" s="13" t="s">
        <v>135</v>
      </c>
      <c r="D62" s="13" t="s">
        <v>136</v>
      </c>
      <c r="E62" s="13" t="s">
        <v>490</v>
      </c>
      <c r="F62" s="13">
        <v>114419</v>
      </c>
      <c r="G62" s="13">
        <v>113857</v>
      </c>
      <c r="H62" s="13">
        <v>113371</v>
      </c>
      <c r="I62" s="13">
        <v>104015</v>
      </c>
      <c r="J62" s="13">
        <v>103765</v>
      </c>
      <c r="K62" s="13" t="s">
        <v>1459</v>
      </c>
      <c r="L62" s="13">
        <v>102712</v>
      </c>
      <c r="M62" s="13" t="s">
        <v>1459</v>
      </c>
      <c r="N62" s="13" t="s">
        <v>1459</v>
      </c>
      <c r="O62" s="13" t="s">
        <v>1459</v>
      </c>
      <c r="P62" s="13">
        <v>50.503273700000001</v>
      </c>
      <c r="Q62" s="13">
        <v>13.636112000000001</v>
      </c>
    </row>
    <row r="63" spans="1:17" x14ac:dyDescent="0.3">
      <c r="A63" s="13" t="s">
        <v>76</v>
      </c>
      <c r="B63" s="13" t="s">
        <v>374</v>
      </c>
      <c r="C63" s="13" t="s">
        <v>135</v>
      </c>
      <c r="D63" s="13" t="s">
        <v>136</v>
      </c>
      <c r="E63" s="13" t="s">
        <v>976</v>
      </c>
      <c r="F63" s="13">
        <v>232474</v>
      </c>
      <c r="G63" s="13">
        <v>233192</v>
      </c>
      <c r="H63" s="13">
        <v>233755</v>
      </c>
      <c r="I63" s="13">
        <v>209339</v>
      </c>
      <c r="J63" s="13">
        <v>209860</v>
      </c>
      <c r="K63" s="13" t="s">
        <v>1459</v>
      </c>
      <c r="L63" s="13">
        <v>211047</v>
      </c>
      <c r="M63" s="13" t="s">
        <v>1459</v>
      </c>
      <c r="N63" s="13" t="s">
        <v>1459</v>
      </c>
      <c r="O63" s="13" t="s">
        <v>1459</v>
      </c>
      <c r="P63" s="13">
        <v>49.594056700000003</v>
      </c>
      <c r="Q63" s="13">
        <v>17.251142999999999</v>
      </c>
    </row>
    <row r="64" spans="1:17" x14ac:dyDescent="0.3">
      <c r="A64" s="13" t="s">
        <v>993</v>
      </c>
      <c r="B64" s="13" t="s">
        <v>374</v>
      </c>
      <c r="C64" s="13" t="s">
        <v>135</v>
      </c>
      <c r="D64" s="13" t="s">
        <v>136</v>
      </c>
      <c r="E64" s="13" t="s">
        <v>994</v>
      </c>
      <c r="F64" s="13">
        <v>1126660</v>
      </c>
      <c r="G64" s="13">
        <v>1123103</v>
      </c>
      <c r="H64" s="13">
        <v>1119593</v>
      </c>
      <c r="I64" s="13">
        <v>716644</v>
      </c>
      <c r="J64" s="13">
        <v>713812</v>
      </c>
      <c r="K64" s="13" t="s">
        <v>1459</v>
      </c>
      <c r="L64" s="13">
        <v>709768</v>
      </c>
      <c r="M64" s="13" t="s">
        <v>1459</v>
      </c>
      <c r="N64" s="13" t="s">
        <v>1459</v>
      </c>
      <c r="O64" s="13" t="s">
        <v>1459</v>
      </c>
      <c r="P64" s="13">
        <v>49.834913899999997</v>
      </c>
      <c r="Q64" s="13">
        <v>18.282008399999999</v>
      </c>
    </row>
    <row r="65" spans="1:17" x14ac:dyDescent="0.3">
      <c r="A65" s="13" t="s">
        <v>85</v>
      </c>
      <c r="B65" s="13" t="s">
        <v>374</v>
      </c>
      <c r="C65" s="13" t="s">
        <v>135</v>
      </c>
      <c r="D65" s="13" t="s">
        <v>136</v>
      </c>
      <c r="E65" s="13" t="s">
        <v>631</v>
      </c>
      <c r="F65" s="13">
        <v>168569</v>
      </c>
      <c r="G65" s="13">
        <v>169248</v>
      </c>
      <c r="H65" s="13">
        <v>169836</v>
      </c>
      <c r="I65" s="13">
        <v>201942</v>
      </c>
      <c r="J65" s="13">
        <v>202953</v>
      </c>
      <c r="K65" s="13" t="s">
        <v>1459</v>
      </c>
      <c r="L65" s="13">
        <v>206612</v>
      </c>
      <c r="M65" s="13" t="s">
        <v>1459</v>
      </c>
      <c r="N65" s="13" t="s">
        <v>1459</v>
      </c>
      <c r="O65" s="13" t="s">
        <v>1459</v>
      </c>
      <c r="P65" s="13">
        <v>50.038581200000003</v>
      </c>
      <c r="Q65" s="13">
        <v>15.7791356</v>
      </c>
    </row>
    <row r="66" spans="1:17" x14ac:dyDescent="0.3">
      <c r="A66" s="13" t="s">
        <v>1042</v>
      </c>
      <c r="B66" s="13" t="s">
        <v>374</v>
      </c>
      <c r="C66" s="13" t="s">
        <v>135</v>
      </c>
      <c r="D66" s="13" t="s">
        <v>136</v>
      </c>
      <c r="E66" s="13" t="s">
        <v>1043</v>
      </c>
      <c r="F66" s="13" t="s">
        <v>1459</v>
      </c>
      <c r="G66" s="13" t="s">
        <v>1459</v>
      </c>
      <c r="H66" s="13" t="s">
        <v>1459</v>
      </c>
      <c r="I66" s="13" t="s">
        <v>1459</v>
      </c>
      <c r="J66" s="13" t="s">
        <v>1459</v>
      </c>
      <c r="K66" s="13" t="s">
        <v>1459</v>
      </c>
      <c r="L66" s="13" t="s">
        <v>1459</v>
      </c>
      <c r="M66" s="13" t="s">
        <v>1459</v>
      </c>
      <c r="N66" s="13" t="s">
        <v>1459</v>
      </c>
      <c r="O66" s="13" t="s">
        <v>1459</v>
      </c>
      <c r="P66" s="13">
        <v>49.747741499999997</v>
      </c>
      <c r="Q66" s="13">
        <v>13.377524899999999</v>
      </c>
    </row>
    <row r="67" spans="1:17" x14ac:dyDescent="0.3">
      <c r="A67" s="13" t="s">
        <v>1062</v>
      </c>
      <c r="B67" s="13" t="s">
        <v>374</v>
      </c>
      <c r="C67" s="13" t="s">
        <v>135</v>
      </c>
      <c r="D67" s="13" t="s">
        <v>136</v>
      </c>
      <c r="E67" s="13" t="s">
        <v>1063</v>
      </c>
      <c r="F67" s="13">
        <v>2176995</v>
      </c>
      <c r="G67" s="13">
        <v>2204730</v>
      </c>
      <c r="H67" s="13">
        <v>2224080</v>
      </c>
      <c r="I67" s="13">
        <v>2177527</v>
      </c>
      <c r="J67" s="13">
        <v>2203315</v>
      </c>
      <c r="K67" s="13" t="s">
        <v>1459</v>
      </c>
      <c r="L67" s="13">
        <v>2259981</v>
      </c>
      <c r="M67" s="13" t="s">
        <v>1459</v>
      </c>
      <c r="N67" s="13" t="s">
        <v>1459</v>
      </c>
      <c r="O67" s="13" t="s">
        <v>1459</v>
      </c>
      <c r="P67" s="13">
        <v>50.087465399999999</v>
      </c>
      <c r="Q67" s="13">
        <v>14.421253500000001</v>
      </c>
    </row>
    <row r="68" spans="1:17" x14ac:dyDescent="0.3">
      <c r="A68" s="13" t="s">
        <v>112</v>
      </c>
      <c r="B68" s="13" t="s">
        <v>374</v>
      </c>
      <c r="C68" s="13" t="s">
        <v>135</v>
      </c>
      <c r="D68" s="13" t="s">
        <v>136</v>
      </c>
      <c r="E68" s="13" t="s">
        <v>647</v>
      </c>
      <c r="F68" s="13">
        <v>248315</v>
      </c>
      <c r="G68" s="13">
        <v>248343</v>
      </c>
      <c r="H68" s="13">
        <v>248246</v>
      </c>
      <c r="I68" s="13">
        <v>119209</v>
      </c>
      <c r="J68" s="13">
        <v>119420</v>
      </c>
      <c r="K68" s="13" t="s">
        <v>1459</v>
      </c>
      <c r="L68" s="13">
        <v>119245</v>
      </c>
      <c r="M68" s="13" t="s">
        <v>1459</v>
      </c>
      <c r="N68" s="13" t="s">
        <v>1459</v>
      </c>
      <c r="O68" s="13" t="s">
        <v>1459</v>
      </c>
      <c r="P68" s="13">
        <v>50.660332699999998</v>
      </c>
      <c r="Q68" s="13">
        <v>14.0381357</v>
      </c>
    </row>
    <row r="69" spans="1:17" x14ac:dyDescent="0.3">
      <c r="A69" s="13" t="s">
        <v>1354</v>
      </c>
      <c r="B69" s="13" t="s">
        <v>374</v>
      </c>
      <c r="C69" s="13" t="s">
        <v>135</v>
      </c>
      <c r="D69" s="13" t="s">
        <v>136</v>
      </c>
      <c r="E69" s="13" t="s">
        <v>1355</v>
      </c>
      <c r="F69" s="13">
        <v>192116</v>
      </c>
      <c r="G69" s="13">
        <v>191793</v>
      </c>
      <c r="H69" s="13">
        <v>191830</v>
      </c>
      <c r="I69" s="13">
        <v>147471</v>
      </c>
      <c r="J69" s="13">
        <v>147475</v>
      </c>
      <c r="K69" s="13" t="s">
        <v>1459</v>
      </c>
      <c r="L69" s="13">
        <v>147718</v>
      </c>
      <c r="M69" s="13" t="s">
        <v>1459</v>
      </c>
      <c r="N69" s="13" t="s">
        <v>1459</v>
      </c>
      <c r="O69" s="13" t="s">
        <v>1459</v>
      </c>
      <c r="P69" s="13">
        <v>49.226765999999998</v>
      </c>
      <c r="Q69" s="13">
        <v>17.666741500000001</v>
      </c>
    </row>
    <row r="70" spans="1:17" x14ac:dyDescent="0.3">
      <c r="A70" s="13" t="s">
        <v>138</v>
      </c>
      <c r="B70" s="13" t="s">
        <v>139</v>
      </c>
      <c r="C70" s="13" t="s">
        <v>135</v>
      </c>
      <c r="D70" s="13" t="s">
        <v>136</v>
      </c>
      <c r="E70" s="13" t="s">
        <v>140</v>
      </c>
      <c r="F70" s="13">
        <v>580272</v>
      </c>
      <c r="G70" s="13" t="s">
        <v>1459</v>
      </c>
      <c r="H70" s="13" t="s">
        <v>1459</v>
      </c>
      <c r="I70" s="13" t="s">
        <v>1459</v>
      </c>
      <c r="J70" s="13" t="s">
        <v>1459</v>
      </c>
      <c r="K70" s="13" t="s">
        <v>1459</v>
      </c>
      <c r="L70" s="13" t="s">
        <v>1459</v>
      </c>
      <c r="M70" s="13" t="s">
        <v>1459</v>
      </c>
      <c r="N70" s="13" t="s">
        <v>1459</v>
      </c>
      <c r="O70" s="13" t="s">
        <v>1459</v>
      </c>
      <c r="P70" s="13">
        <v>57.046262599999999</v>
      </c>
      <c r="Q70" s="13">
        <v>9.9215263</v>
      </c>
    </row>
    <row r="71" spans="1:17" x14ac:dyDescent="0.3">
      <c r="A71" s="13" t="s">
        <v>219</v>
      </c>
      <c r="B71" s="13" t="s">
        <v>139</v>
      </c>
      <c r="C71" s="13" t="s">
        <v>135</v>
      </c>
      <c r="D71" s="13" t="s">
        <v>136</v>
      </c>
      <c r="E71" s="13" t="s">
        <v>220</v>
      </c>
      <c r="F71" s="13">
        <v>845971</v>
      </c>
      <c r="G71" s="13" t="s">
        <v>1459</v>
      </c>
      <c r="H71" s="13" t="s">
        <v>1459</v>
      </c>
      <c r="I71" s="13" t="s">
        <v>1459</v>
      </c>
      <c r="J71" s="13" t="s">
        <v>1459</v>
      </c>
      <c r="K71" s="13" t="s">
        <v>1459</v>
      </c>
      <c r="L71" s="13" t="s">
        <v>1459</v>
      </c>
      <c r="M71" s="13" t="s">
        <v>1459</v>
      </c>
      <c r="N71" s="13" t="s">
        <v>1459</v>
      </c>
      <c r="O71" s="13" t="s">
        <v>1459</v>
      </c>
      <c r="P71" s="13">
        <v>56.149627799999998</v>
      </c>
      <c r="Q71" s="13">
        <v>10.2134046</v>
      </c>
    </row>
    <row r="72" spans="1:17" x14ac:dyDescent="0.3">
      <c r="A72" s="13" t="s">
        <v>747</v>
      </c>
      <c r="B72" s="13" t="s">
        <v>139</v>
      </c>
      <c r="C72" s="13" t="s">
        <v>135</v>
      </c>
      <c r="D72" s="13" t="s">
        <v>136</v>
      </c>
      <c r="E72" s="13" t="s">
        <v>748</v>
      </c>
      <c r="F72" s="13">
        <v>1928612</v>
      </c>
      <c r="G72" s="13" t="s">
        <v>1459</v>
      </c>
      <c r="H72" s="13" t="s">
        <v>1459</v>
      </c>
      <c r="I72" s="13" t="s">
        <v>1459</v>
      </c>
      <c r="J72" s="13" t="s">
        <v>1459</v>
      </c>
      <c r="K72" s="13" t="s">
        <v>1459</v>
      </c>
      <c r="L72" s="13" t="s">
        <v>1459</v>
      </c>
      <c r="M72" s="13" t="s">
        <v>1459</v>
      </c>
      <c r="N72" s="13" t="s">
        <v>1459</v>
      </c>
      <c r="O72" s="13" t="s">
        <v>1459</v>
      </c>
      <c r="P72" s="13">
        <v>55.686724300000002</v>
      </c>
      <c r="Q72" s="13">
        <v>12.570072400000001</v>
      </c>
    </row>
    <row r="73" spans="1:17" x14ac:dyDescent="0.3">
      <c r="A73" s="13" t="s">
        <v>973</v>
      </c>
      <c r="B73" s="13" t="s">
        <v>139</v>
      </c>
      <c r="C73" s="13" t="s">
        <v>135</v>
      </c>
      <c r="D73" s="13" t="s">
        <v>136</v>
      </c>
      <c r="E73" s="13" t="s">
        <v>974</v>
      </c>
      <c r="F73" s="13">
        <v>485672</v>
      </c>
      <c r="G73" s="13" t="s">
        <v>1459</v>
      </c>
      <c r="H73" s="13" t="s">
        <v>1459</v>
      </c>
      <c r="I73" s="13" t="s">
        <v>1459</v>
      </c>
      <c r="J73" s="13" t="s">
        <v>1459</v>
      </c>
      <c r="K73" s="13" t="s">
        <v>1459</v>
      </c>
      <c r="L73" s="13" t="s">
        <v>1459</v>
      </c>
      <c r="M73" s="13" t="s">
        <v>1459</v>
      </c>
      <c r="N73" s="13" t="s">
        <v>1459</v>
      </c>
      <c r="O73" s="13" t="s">
        <v>1459</v>
      </c>
      <c r="P73" s="13">
        <v>55.399722500000003</v>
      </c>
      <c r="Q73" s="13">
        <v>10.3852104</v>
      </c>
    </row>
    <row r="74" spans="1:17" x14ac:dyDescent="0.3">
      <c r="A74" s="13" t="s">
        <v>70</v>
      </c>
      <c r="B74" s="13" t="s">
        <v>130</v>
      </c>
      <c r="C74" s="13" t="s">
        <v>135</v>
      </c>
      <c r="D74" s="13" t="s">
        <v>136</v>
      </c>
      <c r="E74" s="13" t="s">
        <v>933</v>
      </c>
      <c r="F74" s="13" t="s">
        <v>1459</v>
      </c>
      <c r="G74" s="13" t="s">
        <v>1459</v>
      </c>
      <c r="H74" s="13" t="s">
        <v>1459</v>
      </c>
      <c r="I74" s="13" t="s">
        <v>1459</v>
      </c>
      <c r="J74" s="13" t="s">
        <v>1459</v>
      </c>
      <c r="K74" s="13" t="s">
        <v>1459</v>
      </c>
      <c r="L74" s="13" t="s">
        <v>1459</v>
      </c>
      <c r="M74" s="13" t="s">
        <v>1459</v>
      </c>
      <c r="N74" s="13">
        <v>53424</v>
      </c>
      <c r="O74" s="13" t="s">
        <v>1459</v>
      </c>
      <c r="P74" s="13">
        <v>59.376672900000003</v>
      </c>
      <c r="Q74" s="13">
        <v>28.192145700000001</v>
      </c>
    </row>
    <row r="75" spans="1:17" x14ac:dyDescent="0.3">
      <c r="A75" s="13" t="s">
        <v>1215</v>
      </c>
      <c r="B75" s="13" t="s">
        <v>130</v>
      </c>
      <c r="C75" s="13" t="s">
        <v>135</v>
      </c>
      <c r="D75" s="13" t="s">
        <v>136</v>
      </c>
      <c r="E75" s="13" t="s">
        <v>398</v>
      </c>
      <c r="F75" s="13">
        <v>567967</v>
      </c>
      <c r="G75" s="13">
        <v>572103</v>
      </c>
      <c r="H75" s="13">
        <v>575601</v>
      </c>
      <c r="I75" s="13">
        <v>576265</v>
      </c>
      <c r="J75" s="13">
        <v>582556</v>
      </c>
      <c r="K75" s="13">
        <v>589610</v>
      </c>
      <c r="L75" s="13">
        <v>598059</v>
      </c>
      <c r="M75" s="13">
        <v>585725</v>
      </c>
      <c r="N75" s="13">
        <v>609515</v>
      </c>
      <c r="O75" s="13" t="s">
        <v>1459</v>
      </c>
      <c r="P75" s="13">
        <v>59.437215500000001</v>
      </c>
      <c r="Q75" s="13">
        <v>24.745368800000001</v>
      </c>
    </row>
    <row r="76" spans="1:17" x14ac:dyDescent="0.3">
      <c r="A76" s="13" t="s">
        <v>1223</v>
      </c>
      <c r="B76" s="13" t="s">
        <v>130</v>
      </c>
      <c r="C76" s="13" t="s">
        <v>135</v>
      </c>
      <c r="D76" s="13" t="s">
        <v>136</v>
      </c>
      <c r="E76" s="13" t="s">
        <v>469</v>
      </c>
      <c r="F76" s="13">
        <v>153100</v>
      </c>
      <c r="G76" s="13">
        <v>152188</v>
      </c>
      <c r="H76" s="13">
        <v>151377</v>
      </c>
      <c r="I76" s="13">
        <v>145003</v>
      </c>
      <c r="J76" s="13">
        <v>145550</v>
      </c>
      <c r="K76" s="13">
        <v>151122</v>
      </c>
      <c r="L76" s="13">
        <v>152977</v>
      </c>
      <c r="M76" s="13">
        <v>153912</v>
      </c>
      <c r="N76" s="13">
        <v>153912</v>
      </c>
      <c r="O76" s="13" t="s">
        <v>1459</v>
      </c>
      <c r="P76" s="13">
        <v>58.380120699999999</v>
      </c>
      <c r="Q76" s="13">
        <v>26.722449999999998</v>
      </c>
    </row>
    <row r="77" spans="1:17" x14ac:dyDescent="0.3">
      <c r="A77" s="13" t="s">
        <v>581</v>
      </c>
      <c r="B77" s="13" t="s">
        <v>582</v>
      </c>
      <c r="C77" s="13" t="s">
        <v>135</v>
      </c>
      <c r="D77" s="13" t="s">
        <v>136</v>
      </c>
      <c r="E77" s="13" t="s">
        <v>655</v>
      </c>
      <c r="F77" s="13" t="s">
        <v>1459</v>
      </c>
      <c r="G77" s="13" t="s">
        <v>1459</v>
      </c>
      <c r="H77" s="13" t="s">
        <v>1459</v>
      </c>
      <c r="I77" s="13" t="s">
        <v>1459</v>
      </c>
      <c r="J77" s="13" t="s">
        <v>1459</v>
      </c>
      <c r="K77" s="13" t="s">
        <v>1459</v>
      </c>
      <c r="L77" s="13" t="s">
        <v>1459</v>
      </c>
      <c r="M77" s="13" t="s">
        <v>1459</v>
      </c>
      <c r="N77" s="13" t="s">
        <v>1459</v>
      </c>
      <c r="O77" s="13" t="s">
        <v>1459</v>
      </c>
      <c r="P77" s="13">
        <v>60.1674881</v>
      </c>
      <c r="Q77" s="13">
        <v>24.942747300000001</v>
      </c>
    </row>
    <row r="78" spans="1:17" x14ac:dyDescent="0.3">
      <c r="A78" s="13" t="s">
        <v>703</v>
      </c>
      <c r="B78" s="13" t="s">
        <v>582</v>
      </c>
      <c r="C78" s="13" t="s">
        <v>135</v>
      </c>
      <c r="D78" s="13" t="s">
        <v>136</v>
      </c>
      <c r="E78" s="13" t="s">
        <v>704</v>
      </c>
      <c r="F78" s="13">
        <v>177877</v>
      </c>
      <c r="G78" s="13">
        <v>179170</v>
      </c>
      <c r="H78" s="13">
        <v>180421</v>
      </c>
      <c r="I78" s="13">
        <v>182130</v>
      </c>
      <c r="J78" s="13">
        <v>183806</v>
      </c>
      <c r="K78" s="13">
        <v>185067</v>
      </c>
      <c r="L78" s="13">
        <v>186137</v>
      </c>
      <c r="M78" s="13">
        <v>186942</v>
      </c>
      <c r="N78" s="13">
        <v>187810</v>
      </c>
      <c r="O78" s="13">
        <v>188772</v>
      </c>
      <c r="P78" s="13">
        <v>62.239343099999999</v>
      </c>
      <c r="Q78" s="13">
        <v>25.745823600000001</v>
      </c>
    </row>
    <row r="79" spans="1:17" x14ac:dyDescent="0.3">
      <c r="A79" s="13" t="s">
        <v>771</v>
      </c>
      <c r="B79" s="13" t="s">
        <v>582</v>
      </c>
      <c r="C79" s="13" t="s">
        <v>135</v>
      </c>
      <c r="D79" s="13" t="s">
        <v>136</v>
      </c>
      <c r="E79" s="13" t="s">
        <v>772</v>
      </c>
      <c r="F79" s="13">
        <v>152151</v>
      </c>
      <c r="G79" s="13">
        <v>153267</v>
      </c>
      <c r="H79" s="13">
        <v>157982</v>
      </c>
      <c r="I79" s="13">
        <v>158775</v>
      </c>
      <c r="J79" s="13">
        <v>164093</v>
      </c>
      <c r="K79" s="13">
        <v>164144</v>
      </c>
      <c r="L79" s="13">
        <v>164241</v>
      </c>
      <c r="M79" s="13">
        <v>164113</v>
      </c>
      <c r="N79" s="13">
        <v>164537</v>
      </c>
      <c r="O79" s="13">
        <v>165684</v>
      </c>
      <c r="P79" s="13">
        <v>62.892460100000001</v>
      </c>
      <c r="Q79" s="13">
        <v>27.678183900000001</v>
      </c>
    </row>
    <row r="80" spans="1:17" x14ac:dyDescent="0.3">
      <c r="A80" s="13" t="s">
        <v>778</v>
      </c>
      <c r="B80" s="13" t="s">
        <v>582</v>
      </c>
      <c r="C80" s="13" t="s">
        <v>135</v>
      </c>
      <c r="D80" s="13" t="s">
        <v>136</v>
      </c>
      <c r="E80" s="13" t="s">
        <v>779</v>
      </c>
      <c r="F80" s="13" t="s">
        <v>1459</v>
      </c>
      <c r="G80" s="13" t="s">
        <v>1459</v>
      </c>
      <c r="H80" s="13" t="s">
        <v>1459</v>
      </c>
      <c r="I80" s="13" t="s">
        <v>1459</v>
      </c>
      <c r="J80" s="13" t="s">
        <v>1459</v>
      </c>
      <c r="K80" s="13" t="s">
        <v>1459</v>
      </c>
      <c r="L80" s="13" t="s">
        <v>1459</v>
      </c>
      <c r="M80" s="13" t="s">
        <v>1459</v>
      </c>
      <c r="N80" s="13" t="s">
        <v>1459</v>
      </c>
      <c r="O80" s="13" t="s">
        <v>1459</v>
      </c>
      <c r="P80" s="13">
        <v>60.9826014</v>
      </c>
      <c r="Q80" s="13">
        <v>25.661376400000002</v>
      </c>
    </row>
    <row r="81" spans="1:17" x14ac:dyDescent="0.3">
      <c r="A81" s="13" t="s">
        <v>998</v>
      </c>
      <c r="B81" s="13" t="s">
        <v>582</v>
      </c>
      <c r="C81" s="13" t="s">
        <v>135</v>
      </c>
      <c r="D81" s="13" t="s">
        <v>136</v>
      </c>
      <c r="E81" s="13" t="s">
        <v>999</v>
      </c>
      <c r="F81" s="13" t="s">
        <v>1459</v>
      </c>
      <c r="G81" s="13" t="s">
        <v>1459</v>
      </c>
      <c r="H81" s="13" t="s">
        <v>1459</v>
      </c>
      <c r="I81" s="13" t="s">
        <v>1459</v>
      </c>
      <c r="J81" s="13" t="s">
        <v>1459</v>
      </c>
      <c r="K81" s="13" t="s">
        <v>1459</v>
      </c>
      <c r="L81" s="13" t="s">
        <v>1459</v>
      </c>
      <c r="M81" s="13" t="s">
        <v>1459</v>
      </c>
      <c r="N81" s="13" t="s">
        <v>1459</v>
      </c>
      <c r="O81" s="13" t="s">
        <v>1459</v>
      </c>
      <c r="P81" s="13">
        <v>65.011873399999999</v>
      </c>
      <c r="Q81" s="13">
        <v>25.471680899999999</v>
      </c>
    </row>
    <row r="82" spans="1:17" x14ac:dyDescent="0.3">
      <c r="A82" s="13" t="s">
        <v>1216</v>
      </c>
      <c r="B82" s="13" t="s">
        <v>582</v>
      </c>
      <c r="C82" s="13" t="s">
        <v>135</v>
      </c>
      <c r="D82" s="13" t="s">
        <v>136</v>
      </c>
      <c r="E82" s="13" t="s">
        <v>1217</v>
      </c>
      <c r="F82" s="13" t="s">
        <v>1459</v>
      </c>
      <c r="G82" s="13" t="s">
        <v>1459</v>
      </c>
      <c r="H82" s="13" t="s">
        <v>1459</v>
      </c>
      <c r="I82" s="13" t="s">
        <v>1459</v>
      </c>
      <c r="J82" s="13" t="s">
        <v>1459</v>
      </c>
      <c r="K82" s="13" t="s">
        <v>1459</v>
      </c>
      <c r="L82" s="13" t="s">
        <v>1459</v>
      </c>
      <c r="M82" s="13" t="s">
        <v>1459</v>
      </c>
      <c r="N82" s="13" t="s">
        <v>1459</v>
      </c>
      <c r="O82" s="13" t="s">
        <v>1459</v>
      </c>
      <c r="P82" s="13">
        <v>61.498021399999999</v>
      </c>
      <c r="Q82" s="13">
        <v>23.7603118</v>
      </c>
    </row>
    <row r="83" spans="1:17" x14ac:dyDescent="0.3">
      <c r="A83" s="13" t="s">
        <v>1270</v>
      </c>
      <c r="B83" s="13" t="s">
        <v>582</v>
      </c>
      <c r="C83" s="13" t="s">
        <v>135</v>
      </c>
      <c r="D83" s="13" t="s">
        <v>136</v>
      </c>
      <c r="E83" s="13" t="s">
        <v>1271</v>
      </c>
      <c r="F83" s="13" t="s">
        <v>1459</v>
      </c>
      <c r="G83" s="13" t="s">
        <v>1459</v>
      </c>
      <c r="H83" s="13" t="s">
        <v>1459</v>
      </c>
      <c r="I83" s="13" t="s">
        <v>1459</v>
      </c>
      <c r="J83" s="13" t="s">
        <v>1459</v>
      </c>
      <c r="K83" s="13" t="s">
        <v>1459</v>
      </c>
      <c r="L83" s="13" t="s">
        <v>1459</v>
      </c>
      <c r="M83" s="13" t="s">
        <v>1459</v>
      </c>
      <c r="N83" s="13" t="s">
        <v>1459</v>
      </c>
      <c r="O83" s="13" t="s">
        <v>1459</v>
      </c>
      <c r="P83" s="13">
        <v>60.451753099999998</v>
      </c>
      <c r="Q83" s="13">
        <v>22.267052199999998</v>
      </c>
    </row>
    <row r="84" spans="1:17" x14ac:dyDescent="0.3">
      <c r="A84" s="13" t="s">
        <v>154</v>
      </c>
      <c r="B84" s="13" t="s">
        <v>117</v>
      </c>
      <c r="C84" s="13" t="s">
        <v>135</v>
      </c>
      <c r="D84" s="13" t="s">
        <v>136</v>
      </c>
      <c r="E84" s="13" t="s">
        <v>155</v>
      </c>
      <c r="F84" s="13" t="s">
        <v>1459</v>
      </c>
      <c r="G84" s="13" t="s">
        <v>1459</v>
      </c>
      <c r="H84" s="13" t="s">
        <v>1459</v>
      </c>
      <c r="I84" s="13" t="s">
        <v>1459</v>
      </c>
      <c r="J84" s="13" t="s">
        <v>1459</v>
      </c>
      <c r="K84" s="13" t="s">
        <v>1459</v>
      </c>
      <c r="L84" s="13" t="s">
        <v>1459</v>
      </c>
      <c r="M84" s="13" t="s">
        <v>1459</v>
      </c>
      <c r="N84" s="13" t="s">
        <v>1459</v>
      </c>
      <c r="O84" s="13" t="s">
        <v>1459</v>
      </c>
      <c r="P84" s="13">
        <v>41.926399099999998</v>
      </c>
      <c r="Q84" s="13">
        <v>8.7376029000000006</v>
      </c>
    </row>
    <row r="85" spans="1:17" x14ac:dyDescent="0.3">
      <c r="A85" s="13" t="s">
        <v>168</v>
      </c>
      <c r="B85" s="13" t="s">
        <v>117</v>
      </c>
      <c r="C85" s="13" t="s">
        <v>135</v>
      </c>
      <c r="D85" s="13" t="s">
        <v>136</v>
      </c>
      <c r="E85" s="13" t="s">
        <v>169</v>
      </c>
      <c r="F85" s="13" t="s">
        <v>1459</v>
      </c>
      <c r="G85" s="13" t="s">
        <v>1459</v>
      </c>
      <c r="H85" s="13" t="s">
        <v>1459</v>
      </c>
      <c r="I85" s="13" t="s">
        <v>1459</v>
      </c>
      <c r="J85" s="13" t="s">
        <v>1459</v>
      </c>
      <c r="K85" s="13" t="s">
        <v>1459</v>
      </c>
      <c r="L85" s="13" t="s">
        <v>1459</v>
      </c>
      <c r="M85" s="13" t="s">
        <v>1459</v>
      </c>
      <c r="N85" s="13" t="s">
        <v>1459</v>
      </c>
      <c r="O85" s="13" t="s">
        <v>1459</v>
      </c>
      <c r="P85" s="13">
        <v>43.9277552</v>
      </c>
      <c r="Q85" s="13">
        <v>2.1478989999999998</v>
      </c>
    </row>
    <row r="86" spans="1:17" x14ac:dyDescent="0.3">
      <c r="A86" s="13" t="s">
        <v>2</v>
      </c>
      <c r="B86" s="13" t="s">
        <v>117</v>
      </c>
      <c r="C86" s="13" t="s">
        <v>135</v>
      </c>
      <c r="D86" s="13" t="s">
        <v>136</v>
      </c>
      <c r="E86" s="13" t="s">
        <v>191</v>
      </c>
      <c r="F86" s="13">
        <v>350894</v>
      </c>
      <c r="G86" s="13">
        <v>351315</v>
      </c>
      <c r="H86" s="13">
        <v>352225</v>
      </c>
      <c r="I86" s="13">
        <v>353759</v>
      </c>
      <c r="J86" s="13">
        <v>354520</v>
      </c>
      <c r="K86" s="13">
        <v>354033</v>
      </c>
      <c r="L86" s="13">
        <v>354821</v>
      </c>
      <c r="M86" s="13" t="s">
        <v>1459</v>
      </c>
      <c r="N86" s="13" t="s">
        <v>1459</v>
      </c>
      <c r="O86" s="13" t="s">
        <v>1459</v>
      </c>
      <c r="P86" s="13">
        <v>49.894170799999998</v>
      </c>
      <c r="Q86" s="13">
        <v>2.2956951000000001</v>
      </c>
    </row>
    <row r="87" spans="1:17" x14ac:dyDescent="0.3">
      <c r="A87" s="13" t="s">
        <v>198</v>
      </c>
      <c r="B87" s="13" t="s">
        <v>117</v>
      </c>
      <c r="C87" s="13" t="s">
        <v>135</v>
      </c>
      <c r="D87" s="13" t="s">
        <v>136</v>
      </c>
      <c r="E87" s="13" t="s">
        <v>199</v>
      </c>
      <c r="F87" s="13">
        <v>417963</v>
      </c>
      <c r="G87" s="13">
        <v>421790</v>
      </c>
      <c r="H87" s="13">
        <v>424955</v>
      </c>
      <c r="I87" s="13">
        <v>426690</v>
      </c>
      <c r="J87" s="13">
        <v>429669</v>
      </c>
      <c r="K87" s="13">
        <v>432939</v>
      </c>
      <c r="L87" s="13">
        <v>436175</v>
      </c>
      <c r="M87" s="13" t="s">
        <v>1459</v>
      </c>
      <c r="N87" s="13" t="s">
        <v>1459</v>
      </c>
      <c r="O87" s="13" t="s">
        <v>1459</v>
      </c>
      <c r="P87" s="13">
        <v>47.473988400000003</v>
      </c>
      <c r="Q87" s="13">
        <v>-0.55155880000000002</v>
      </c>
    </row>
    <row r="88" spans="1:17" x14ac:dyDescent="0.3">
      <c r="A88" s="13" t="s">
        <v>200</v>
      </c>
      <c r="B88" s="13" t="s">
        <v>117</v>
      </c>
      <c r="C88" s="13" t="s">
        <v>135</v>
      </c>
      <c r="D88" s="13" t="s">
        <v>136</v>
      </c>
      <c r="E88" s="13" t="s">
        <v>201</v>
      </c>
      <c r="F88" s="13" t="s">
        <v>1459</v>
      </c>
      <c r="G88" s="13" t="s">
        <v>1459</v>
      </c>
      <c r="H88" s="13" t="s">
        <v>1459</v>
      </c>
      <c r="I88" s="13" t="s">
        <v>1459</v>
      </c>
      <c r="J88" s="13" t="s">
        <v>1459</v>
      </c>
      <c r="K88" s="13" t="s">
        <v>1459</v>
      </c>
      <c r="L88" s="13" t="s">
        <v>1459</v>
      </c>
      <c r="M88" s="13" t="s">
        <v>1459</v>
      </c>
      <c r="N88" s="13" t="s">
        <v>1459</v>
      </c>
      <c r="O88" s="13" t="s">
        <v>1459</v>
      </c>
      <c r="P88" s="13">
        <v>45.648450500000003</v>
      </c>
      <c r="Q88" s="13">
        <v>0.15619469999999999</v>
      </c>
    </row>
    <row r="89" spans="1:17" x14ac:dyDescent="0.3">
      <c r="A89" s="13" t="s">
        <v>3</v>
      </c>
      <c r="B89" s="13" t="s">
        <v>117</v>
      </c>
      <c r="C89" s="13" t="s">
        <v>135</v>
      </c>
      <c r="D89" s="13" t="s">
        <v>136</v>
      </c>
      <c r="E89" s="13" t="s">
        <v>204</v>
      </c>
      <c r="F89" s="13">
        <v>272507</v>
      </c>
      <c r="G89" s="13">
        <v>277895</v>
      </c>
      <c r="H89" s="13">
        <v>281367</v>
      </c>
      <c r="I89" s="13">
        <v>284253</v>
      </c>
      <c r="J89" s="13">
        <v>286515</v>
      </c>
      <c r="K89" s="13">
        <v>289199</v>
      </c>
      <c r="L89" s="13">
        <v>293608</v>
      </c>
      <c r="M89" s="13" t="s">
        <v>1459</v>
      </c>
      <c r="N89" s="13" t="s">
        <v>1459</v>
      </c>
      <c r="O89" s="13" t="s">
        <v>1459</v>
      </c>
      <c r="P89" s="13">
        <v>45.899234800000002</v>
      </c>
      <c r="Q89" s="13">
        <v>6.1288847000000004</v>
      </c>
    </row>
    <row r="90" spans="1:17" x14ac:dyDescent="0.3">
      <c r="A90" s="13" t="s">
        <v>205</v>
      </c>
      <c r="B90" s="13" t="s">
        <v>117</v>
      </c>
      <c r="C90" s="13" t="s">
        <v>135</v>
      </c>
      <c r="D90" s="13" t="s">
        <v>136</v>
      </c>
      <c r="E90" s="13" t="s">
        <v>206</v>
      </c>
      <c r="F90" s="13" t="s">
        <v>1459</v>
      </c>
      <c r="G90" s="13" t="s">
        <v>1459</v>
      </c>
      <c r="H90" s="13" t="s">
        <v>1459</v>
      </c>
      <c r="I90" s="13" t="s">
        <v>1459</v>
      </c>
      <c r="J90" s="13" t="s">
        <v>1459</v>
      </c>
      <c r="K90" s="13" t="s">
        <v>1459</v>
      </c>
      <c r="L90" s="13" t="s">
        <v>1459</v>
      </c>
      <c r="M90" s="13" t="s">
        <v>1459</v>
      </c>
      <c r="N90" s="13" t="s">
        <v>1459</v>
      </c>
      <c r="O90" s="13" t="s">
        <v>1459</v>
      </c>
      <c r="P90" s="13">
        <v>46.193400500000003</v>
      </c>
      <c r="Q90" s="13">
        <v>6.2341093000000001</v>
      </c>
    </row>
    <row r="91" spans="1:17" x14ac:dyDescent="0.3">
      <c r="A91" s="13" t="s">
        <v>4</v>
      </c>
      <c r="B91" s="13" t="s">
        <v>117</v>
      </c>
      <c r="C91" s="13" t="s">
        <v>135</v>
      </c>
      <c r="D91" s="13" t="s">
        <v>136</v>
      </c>
      <c r="E91" s="13" t="s">
        <v>223</v>
      </c>
      <c r="F91" s="13">
        <v>156214</v>
      </c>
      <c r="G91" s="13">
        <v>157145</v>
      </c>
      <c r="H91" s="13">
        <v>157076</v>
      </c>
      <c r="I91" s="13">
        <v>157423</v>
      </c>
      <c r="J91" s="13">
        <v>157541</v>
      </c>
      <c r="K91" s="13">
        <v>158047</v>
      </c>
      <c r="L91" s="13">
        <v>158499</v>
      </c>
      <c r="M91" s="13" t="s">
        <v>1459</v>
      </c>
      <c r="N91" s="13" t="s">
        <v>1459</v>
      </c>
      <c r="O91" s="13" t="s">
        <v>1459</v>
      </c>
      <c r="P91" s="13">
        <v>50.291048000000004</v>
      </c>
      <c r="Q91" s="13">
        <v>2.7772211000000002</v>
      </c>
    </row>
    <row r="92" spans="1:17" x14ac:dyDescent="0.3">
      <c r="A92" s="13" t="s">
        <v>7</v>
      </c>
      <c r="B92" s="13" t="s">
        <v>117</v>
      </c>
      <c r="C92" s="13" t="s">
        <v>135</v>
      </c>
      <c r="D92" s="13" t="s">
        <v>136</v>
      </c>
      <c r="E92" s="13" t="s">
        <v>240</v>
      </c>
      <c r="F92" s="13">
        <v>326432</v>
      </c>
      <c r="G92" s="13">
        <v>330108</v>
      </c>
      <c r="H92" s="13">
        <v>331508</v>
      </c>
      <c r="I92" s="13">
        <v>333313</v>
      </c>
      <c r="J92" s="13">
        <v>334289</v>
      </c>
      <c r="K92" s="13">
        <v>334814</v>
      </c>
      <c r="L92" s="13">
        <v>336135</v>
      </c>
      <c r="M92" s="13" t="s">
        <v>1459</v>
      </c>
      <c r="N92" s="13" t="s">
        <v>1459</v>
      </c>
      <c r="O92" s="13" t="s">
        <v>1459</v>
      </c>
      <c r="P92" s="13">
        <v>43.949249299999998</v>
      </c>
      <c r="Q92" s="13">
        <v>4.8059012000000001</v>
      </c>
    </row>
    <row r="93" spans="1:17" x14ac:dyDescent="0.3">
      <c r="A93" s="13" t="s">
        <v>14</v>
      </c>
      <c r="B93" s="13" t="s">
        <v>117</v>
      </c>
      <c r="C93" s="13" t="s">
        <v>135</v>
      </c>
      <c r="D93" s="13" t="s">
        <v>136</v>
      </c>
      <c r="E93" s="13" t="s">
        <v>271</v>
      </c>
      <c r="F93" s="13">
        <v>255474</v>
      </c>
      <c r="G93" s="13">
        <v>258393</v>
      </c>
      <c r="H93" s="13">
        <v>262242</v>
      </c>
      <c r="I93" s="13">
        <v>265834</v>
      </c>
      <c r="J93" s="13">
        <v>269610</v>
      </c>
      <c r="K93" s="13">
        <v>273137</v>
      </c>
      <c r="L93" s="13">
        <v>276790</v>
      </c>
      <c r="M93" s="13" t="s">
        <v>1459</v>
      </c>
      <c r="N93" s="13" t="s">
        <v>1459</v>
      </c>
      <c r="O93" s="13" t="s">
        <v>1459</v>
      </c>
      <c r="P93" s="13">
        <v>43.4945144</v>
      </c>
      <c r="Q93" s="13">
        <v>-1.4736657</v>
      </c>
    </row>
    <row r="94" spans="1:17" x14ac:dyDescent="0.3">
      <c r="A94" s="13" t="s">
        <v>15</v>
      </c>
      <c r="B94" s="13" t="s">
        <v>117</v>
      </c>
      <c r="C94" s="13" t="s">
        <v>135</v>
      </c>
      <c r="D94" s="13" t="s">
        <v>136</v>
      </c>
      <c r="E94" s="13" t="s">
        <v>274</v>
      </c>
      <c r="F94" s="13" t="s">
        <v>1459</v>
      </c>
      <c r="G94" s="13" t="s">
        <v>1459</v>
      </c>
      <c r="H94" s="13" t="s">
        <v>1459</v>
      </c>
      <c r="I94" s="13" t="s">
        <v>1459</v>
      </c>
      <c r="J94" s="13" t="s">
        <v>1459</v>
      </c>
      <c r="K94" s="13" t="s">
        <v>1459</v>
      </c>
      <c r="L94" s="13" t="s">
        <v>1459</v>
      </c>
      <c r="M94" s="13" t="s">
        <v>1459</v>
      </c>
      <c r="N94" s="13" t="s">
        <v>1459</v>
      </c>
      <c r="O94" s="13" t="s">
        <v>1459</v>
      </c>
      <c r="P94" s="13">
        <v>49.4300997</v>
      </c>
      <c r="Q94" s="13">
        <v>2.0823355000000001</v>
      </c>
    </row>
    <row r="95" spans="1:17" x14ac:dyDescent="0.3">
      <c r="A95" s="13" t="s">
        <v>279</v>
      </c>
      <c r="B95" s="13" t="s">
        <v>117</v>
      </c>
      <c r="C95" s="13" t="s">
        <v>135</v>
      </c>
      <c r="D95" s="13" t="s">
        <v>136</v>
      </c>
      <c r="E95" s="13" t="s">
        <v>280</v>
      </c>
      <c r="F95" s="13">
        <v>136061</v>
      </c>
      <c r="G95" s="13">
        <v>136046</v>
      </c>
      <c r="H95" s="13">
        <v>136150</v>
      </c>
      <c r="I95" s="13">
        <v>135796</v>
      </c>
      <c r="J95" s="13">
        <v>134435</v>
      </c>
      <c r="K95" s="13">
        <v>133597</v>
      </c>
      <c r="L95" s="13">
        <v>133038</v>
      </c>
      <c r="M95" s="13" t="s">
        <v>1459</v>
      </c>
      <c r="N95" s="13" t="s">
        <v>1459</v>
      </c>
      <c r="O95" s="13" t="s">
        <v>1459</v>
      </c>
      <c r="P95" s="13">
        <v>47.637959899999998</v>
      </c>
      <c r="Q95" s="13">
        <v>6.8628942000000004</v>
      </c>
    </row>
    <row r="96" spans="1:17" x14ac:dyDescent="0.3">
      <c r="A96" s="13" t="s">
        <v>296</v>
      </c>
      <c r="B96" s="13" t="s">
        <v>117</v>
      </c>
      <c r="C96" s="13" t="s">
        <v>135</v>
      </c>
      <c r="D96" s="13" t="s">
        <v>136</v>
      </c>
      <c r="E96" s="13" t="s">
        <v>297</v>
      </c>
      <c r="F96" s="13">
        <v>274810</v>
      </c>
      <c r="G96" s="13">
        <v>275692</v>
      </c>
      <c r="H96" s="13">
        <v>276829</v>
      </c>
      <c r="I96" s="13">
        <v>277576</v>
      </c>
      <c r="J96" s="13">
        <v>277937</v>
      </c>
      <c r="K96" s="13">
        <v>279191</v>
      </c>
      <c r="L96" s="13">
        <v>280868</v>
      </c>
      <c r="M96" s="13" t="s">
        <v>1459</v>
      </c>
      <c r="N96" s="13" t="s">
        <v>1459</v>
      </c>
      <c r="O96" s="13" t="s">
        <v>1459</v>
      </c>
      <c r="P96" s="13">
        <v>47.238022200000003</v>
      </c>
      <c r="Q96" s="13">
        <v>6.0243621999999997</v>
      </c>
    </row>
    <row r="97" spans="1:17" x14ac:dyDescent="0.3">
      <c r="A97" s="13" t="s">
        <v>298</v>
      </c>
      <c r="B97" s="13" t="s">
        <v>117</v>
      </c>
      <c r="C97" s="13" t="s">
        <v>135</v>
      </c>
      <c r="D97" s="13" t="s">
        <v>136</v>
      </c>
      <c r="E97" s="13" t="s">
        <v>214</v>
      </c>
      <c r="F97" s="13">
        <v>186300</v>
      </c>
      <c r="G97" s="13">
        <v>188543</v>
      </c>
      <c r="H97" s="13">
        <v>189575</v>
      </c>
      <c r="I97" s="13">
        <v>191177</v>
      </c>
      <c r="J97" s="13">
        <v>193297</v>
      </c>
      <c r="K97" s="13">
        <v>194901</v>
      </c>
      <c r="L97" s="13">
        <v>196927</v>
      </c>
      <c r="M97" s="13" t="s">
        <v>1459</v>
      </c>
      <c r="N97" s="13" t="s">
        <v>1459</v>
      </c>
      <c r="O97" s="13" t="s">
        <v>1459</v>
      </c>
      <c r="P97" s="13">
        <v>43.3426562</v>
      </c>
      <c r="Q97" s="13">
        <v>3.2131306999999998</v>
      </c>
    </row>
    <row r="98" spans="1:17" x14ac:dyDescent="0.3">
      <c r="A98" s="13" t="s">
        <v>335</v>
      </c>
      <c r="B98" s="13" t="s">
        <v>117</v>
      </c>
      <c r="C98" s="13" t="s">
        <v>135</v>
      </c>
      <c r="D98" s="13" t="s">
        <v>136</v>
      </c>
      <c r="E98" s="13" t="s">
        <v>336</v>
      </c>
      <c r="F98" s="13">
        <v>1250521</v>
      </c>
      <c r="G98" s="13">
        <v>1269315</v>
      </c>
      <c r="H98" s="13">
        <v>1289831</v>
      </c>
      <c r="I98" s="13">
        <v>1307106</v>
      </c>
      <c r="J98" s="13">
        <v>1323402</v>
      </c>
      <c r="K98" s="13">
        <v>1341775</v>
      </c>
      <c r="L98" s="13">
        <v>1363711</v>
      </c>
      <c r="M98" s="13" t="s">
        <v>1459</v>
      </c>
      <c r="N98" s="13" t="s">
        <v>1459</v>
      </c>
      <c r="O98" s="13" t="s">
        <v>1459</v>
      </c>
      <c r="P98" s="13">
        <v>44.841225000000001</v>
      </c>
      <c r="Q98" s="13">
        <v>-0.58003640000000001</v>
      </c>
    </row>
    <row r="99" spans="1:17" x14ac:dyDescent="0.3">
      <c r="A99" s="13" t="s">
        <v>339</v>
      </c>
      <c r="B99" s="13" t="s">
        <v>117</v>
      </c>
      <c r="C99" s="13" t="s">
        <v>135</v>
      </c>
      <c r="D99" s="13" t="s">
        <v>136</v>
      </c>
      <c r="E99" s="13" t="s">
        <v>340</v>
      </c>
      <c r="F99" s="13">
        <v>163325</v>
      </c>
      <c r="G99" s="13">
        <v>162962</v>
      </c>
      <c r="H99" s="13">
        <v>162558</v>
      </c>
      <c r="I99" s="13">
        <v>161526</v>
      </c>
      <c r="J99" s="13">
        <v>160337</v>
      </c>
      <c r="K99" s="13">
        <v>160130</v>
      </c>
      <c r="L99" s="13">
        <v>159558</v>
      </c>
      <c r="M99" s="13" t="s">
        <v>1459</v>
      </c>
      <c r="N99" s="13" t="s">
        <v>1459</v>
      </c>
      <c r="O99" s="13" t="s">
        <v>1459</v>
      </c>
      <c r="P99" s="13">
        <v>50.725998500000003</v>
      </c>
      <c r="Q99" s="13">
        <v>1.6118771000000001</v>
      </c>
    </row>
    <row r="100" spans="1:17" x14ac:dyDescent="0.3">
      <c r="A100" s="13" t="s">
        <v>19</v>
      </c>
      <c r="B100" s="13" t="s">
        <v>117</v>
      </c>
      <c r="C100" s="13" t="s">
        <v>135</v>
      </c>
      <c r="D100" s="13" t="s">
        <v>136</v>
      </c>
      <c r="E100" s="13" t="s">
        <v>341</v>
      </c>
      <c r="F100" s="13">
        <v>177443</v>
      </c>
      <c r="G100" s="13">
        <v>176750</v>
      </c>
      <c r="H100" s="13">
        <v>176480</v>
      </c>
      <c r="I100" s="13">
        <v>175903</v>
      </c>
      <c r="J100" s="13">
        <v>174729</v>
      </c>
      <c r="K100" s="13">
        <v>174771</v>
      </c>
      <c r="L100" s="13">
        <v>174562</v>
      </c>
      <c r="M100" s="13" t="s">
        <v>1459</v>
      </c>
      <c r="N100" s="13" t="s">
        <v>1459</v>
      </c>
      <c r="O100" s="13" t="s">
        <v>1459</v>
      </c>
      <c r="P100" s="13">
        <v>47.081165800000001</v>
      </c>
      <c r="Q100" s="13">
        <v>2.3991250000000002</v>
      </c>
    </row>
    <row r="101" spans="1:17" x14ac:dyDescent="0.3">
      <c r="A101" s="13" t="s">
        <v>363</v>
      </c>
      <c r="B101" s="13" t="s">
        <v>117</v>
      </c>
      <c r="C101" s="13" t="s">
        <v>135</v>
      </c>
      <c r="D101" s="13" t="s">
        <v>136</v>
      </c>
      <c r="E101" s="13" t="s">
        <v>364</v>
      </c>
      <c r="F101" s="13">
        <v>364042</v>
      </c>
      <c r="G101" s="13">
        <v>365490</v>
      </c>
      <c r="H101" s="13">
        <v>367345</v>
      </c>
      <c r="I101" s="13">
        <v>368613</v>
      </c>
      <c r="J101" s="13">
        <v>370033</v>
      </c>
      <c r="K101" s="13">
        <v>371072</v>
      </c>
      <c r="L101" s="13">
        <v>372895</v>
      </c>
      <c r="M101" s="13" t="s">
        <v>1459</v>
      </c>
      <c r="N101" s="13" t="s">
        <v>1459</v>
      </c>
      <c r="O101" s="13" t="s">
        <v>1459</v>
      </c>
      <c r="P101" s="13">
        <v>48.3905283</v>
      </c>
      <c r="Q101" s="13">
        <v>-4.4860087999999996</v>
      </c>
    </row>
    <row r="102" spans="1:17" x14ac:dyDescent="0.3">
      <c r="A102" s="13" t="s">
        <v>371</v>
      </c>
      <c r="B102" s="13" t="s">
        <v>117</v>
      </c>
      <c r="C102" s="13" t="s">
        <v>135</v>
      </c>
      <c r="D102" s="13" t="s">
        <v>136</v>
      </c>
      <c r="E102" s="13" t="s">
        <v>372</v>
      </c>
      <c r="F102" s="13" t="s">
        <v>1459</v>
      </c>
      <c r="G102" s="13" t="s">
        <v>1459</v>
      </c>
      <c r="H102" s="13" t="s">
        <v>1459</v>
      </c>
      <c r="I102" s="13" t="s">
        <v>1459</v>
      </c>
      <c r="J102" s="13" t="s">
        <v>1459</v>
      </c>
      <c r="K102" s="13" t="s">
        <v>1459</v>
      </c>
      <c r="L102" s="13" t="s">
        <v>1459</v>
      </c>
      <c r="M102" s="13" t="s">
        <v>1459</v>
      </c>
      <c r="N102" s="13" t="s">
        <v>1459</v>
      </c>
      <c r="O102" s="13" t="s">
        <v>1459</v>
      </c>
      <c r="P102" s="13">
        <v>45.158498199999997</v>
      </c>
      <c r="Q102" s="13">
        <v>1.5332389</v>
      </c>
    </row>
    <row r="103" spans="1:17" x14ac:dyDescent="0.3">
      <c r="A103" s="13" t="s">
        <v>395</v>
      </c>
      <c r="B103" s="13" t="s">
        <v>117</v>
      </c>
      <c r="C103" s="13" t="s">
        <v>135</v>
      </c>
      <c r="D103" s="13" t="s">
        <v>136</v>
      </c>
      <c r="E103" s="13" t="s">
        <v>396</v>
      </c>
      <c r="F103" s="13">
        <v>457623</v>
      </c>
      <c r="G103" s="13">
        <v>460457</v>
      </c>
      <c r="H103" s="13">
        <v>463538</v>
      </c>
      <c r="I103" s="13">
        <v>465382</v>
      </c>
      <c r="J103" s="13">
        <v>467642</v>
      </c>
      <c r="K103" s="13">
        <v>469526</v>
      </c>
      <c r="L103" s="13">
        <v>472161</v>
      </c>
      <c r="M103" s="13" t="s">
        <v>1459</v>
      </c>
      <c r="N103" s="13" t="s">
        <v>1459</v>
      </c>
      <c r="O103" s="13" t="s">
        <v>1459</v>
      </c>
      <c r="P103" s="13">
        <v>49.181340300000002</v>
      </c>
      <c r="Q103" s="13">
        <v>-0.36356149999999998</v>
      </c>
    </row>
    <row r="104" spans="1:17" x14ac:dyDescent="0.3">
      <c r="A104" s="13" t="s">
        <v>21</v>
      </c>
      <c r="B104" s="13" t="s">
        <v>117</v>
      </c>
      <c r="C104" s="13" t="s">
        <v>135</v>
      </c>
      <c r="D104" s="13" t="s">
        <v>136</v>
      </c>
      <c r="E104" s="13" t="s">
        <v>399</v>
      </c>
      <c r="F104" s="13">
        <v>147881</v>
      </c>
      <c r="G104" s="13">
        <v>152259</v>
      </c>
      <c r="H104" s="13">
        <v>152082</v>
      </c>
      <c r="I104" s="13">
        <v>151188</v>
      </c>
      <c r="J104" s="13">
        <v>150395</v>
      </c>
      <c r="K104" s="13">
        <v>149673</v>
      </c>
      <c r="L104" s="13">
        <v>149422</v>
      </c>
      <c r="M104" s="13" t="s">
        <v>1459</v>
      </c>
      <c r="N104" s="13" t="s">
        <v>1459</v>
      </c>
      <c r="O104" s="13" t="s">
        <v>1459</v>
      </c>
      <c r="P104" s="13">
        <v>50.952476900000001</v>
      </c>
      <c r="Q104" s="13">
        <v>1.8538446</v>
      </c>
    </row>
    <row r="105" spans="1:17" x14ac:dyDescent="0.3">
      <c r="A105" s="13" t="s">
        <v>408</v>
      </c>
      <c r="B105" s="13" t="s">
        <v>117</v>
      </c>
      <c r="C105" s="13" t="s">
        <v>135</v>
      </c>
      <c r="D105" s="13" t="s">
        <v>136</v>
      </c>
      <c r="E105" s="13" t="s">
        <v>331</v>
      </c>
      <c r="F105" s="13" t="s">
        <v>1459</v>
      </c>
      <c r="G105" s="13" t="s">
        <v>1459</v>
      </c>
      <c r="H105" s="13" t="s">
        <v>1459</v>
      </c>
      <c r="I105" s="13" t="s">
        <v>1459</v>
      </c>
      <c r="J105" s="13" t="s">
        <v>1459</v>
      </c>
      <c r="K105" s="13" t="s">
        <v>1459</v>
      </c>
      <c r="L105" s="13" t="s">
        <v>1459</v>
      </c>
      <c r="M105" s="13" t="s">
        <v>1459</v>
      </c>
      <c r="N105" s="13" t="s">
        <v>1459</v>
      </c>
      <c r="O105" s="13" t="s">
        <v>1459</v>
      </c>
      <c r="P105" s="13">
        <v>43.551519800000001</v>
      </c>
      <c r="Q105" s="13">
        <v>7.0134417999999998</v>
      </c>
    </row>
    <row r="106" spans="1:17" x14ac:dyDescent="0.3">
      <c r="A106" s="13" t="s">
        <v>25</v>
      </c>
      <c r="B106" s="13" t="s">
        <v>117</v>
      </c>
      <c r="C106" s="13" t="s">
        <v>135</v>
      </c>
      <c r="D106" s="13" t="s">
        <v>136</v>
      </c>
      <c r="E106" s="13" t="s">
        <v>659</v>
      </c>
      <c r="F106" s="13" t="s">
        <v>1459</v>
      </c>
      <c r="G106" s="13" t="s">
        <v>1459</v>
      </c>
      <c r="H106" s="13" t="s">
        <v>1459</v>
      </c>
      <c r="I106" s="13" t="s">
        <v>1459</v>
      </c>
      <c r="J106" s="13" t="s">
        <v>1459</v>
      </c>
      <c r="K106" s="13" t="s">
        <v>1459</v>
      </c>
      <c r="L106" s="13" t="s">
        <v>1459</v>
      </c>
      <c r="M106" s="13" t="s">
        <v>1459</v>
      </c>
      <c r="N106" s="13" t="s">
        <v>1459</v>
      </c>
      <c r="O106" s="13" t="s">
        <v>1459</v>
      </c>
      <c r="P106" s="13">
        <v>48.956621800000001</v>
      </c>
      <c r="Q106" s="13">
        <v>4.3628850999999997</v>
      </c>
    </row>
    <row r="107" spans="1:17" x14ac:dyDescent="0.3">
      <c r="A107" s="13" t="s">
        <v>586</v>
      </c>
      <c r="B107" s="13" t="s">
        <v>117</v>
      </c>
      <c r="C107" s="13" t="s">
        <v>135</v>
      </c>
      <c r="D107" s="13" t="s">
        <v>136</v>
      </c>
      <c r="E107" s="13" t="s">
        <v>453</v>
      </c>
      <c r="F107" s="13" t="s">
        <v>1459</v>
      </c>
      <c r="G107" s="13" t="s">
        <v>1459</v>
      </c>
      <c r="H107" s="13" t="s">
        <v>1459</v>
      </c>
      <c r="I107" s="13" t="s">
        <v>1459</v>
      </c>
      <c r="J107" s="13" t="s">
        <v>1459</v>
      </c>
      <c r="K107" s="13" t="s">
        <v>1459</v>
      </c>
      <c r="L107" s="13" t="s">
        <v>1459</v>
      </c>
      <c r="M107" s="13" t="s">
        <v>1459</v>
      </c>
      <c r="N107" s="13" t="s">
        <v>1459</v>
      </c>
      <c r="O107" s="13" t="s">
        <v>1459</v>
      </c>
      <c r="P107" s="13">
        <v>46.788899700000002</v>
      </c>
      <c r="Q107" s="13">
        <v>4.8529605</v>
      </c>
    </row>
    <row r="108" spans="1:17" x14ac:dyDescent="0.3">
      <c r="A108" s="13" t="s">
        <v>26</v>
      </c>
      <c r="B108" s="13" t="s">
        <v>117</v>
      </c>
      <c r="C108" s="13" t="s">
        <v>135</v>
      </c>
      <c r="D108" s="13" t="s">
        <v>136</v>
      </c>
      <c r="E108" s="13" t="s">
        <v>660</v>
      </c>
      <c r="F108" s="13">
        <v>244080</v>
      </c>
      <c r="G108" s="13">
        <v>247017</v>
      </c>
      <c r="H108" s="13">
        <v>248106</v>
      </c>
      <c r="I108" s="13">
        <v>249653</v>
      </c>
      <c r="J108" s="13">
        <v>251324</v>
      </c>
      <c r="K108" s="13">
        <v>253430</v>
      </c>
      <c r="L108" s="13">
        <v>255790</v>
      </c>
      <c r="M108" s="13" t="s">
        <v>1459</v>
      </c>
      <c r="N108" s="13" t="s">
        <v>1459</v>
      </c>
      <c r="O108" s="13" t="s">
        <v>1459</v>
      </c>
      <c r="P108" s="13">
        <v>45.566267199999999</v>
      </c>
      <c r="Q108" s="13">
        <v>5.9203635999999999</v>
      </c>
    </row>
    <row r="109" spans="1:17" x14ac:dyDescent="0.3">
      <c r="A109" s="13" t="s">
        <v>588</v>
      </c>
      <c r="B109" s="13" t="s">
        <v>117</v>
      </c>
      <c r="C109" s="13" t="s">
        <v>135</v>
      </c>
      <c r="D109" s="13" t="s">
        <v>136</v>
      </c>
      <c r="E109" s="13" t="s">
        <v>662</v>
      </c>
      <c r="F109" s="13" t="s">
        <v>1459</v>
      </c>
      <c r="G109" s="13" t="s">
        <v>1459</v>
      </c>
      <c r="H109" s="13" t="s">
        <v>1459</v>
      </c>
      <c r="I109" s="13" t="s">
        <v>1459</v>
      </c>
      <c r="J109" s="13" t="s">
        <v>1459</v>
      </c>
      <c r="K109" s="13" t="s">
        <v>1459</v>
      </c>
      <c r="L109" s="13" t="s">
        <v>1459</v>
      </c>
      <c r="M109" s="13" t="s">
        <v>1459</v>
      </c>
      <c r="N109" s="13" t="s">
        <v>1459</v>
      </c>
      <c r="O109" s="13" t="s">
        <v>1459</v>
      </c>
      <c r="P109" s="13">
        <v>49.773571199999999</v>
      </c>
      <c r="Q109" s="13">
        <v>4.7206938999999997</v>
      </c>
    </row>
    <row r="110" spans="1:17" x14ac:dyDescent="0.3">
      <c r="A110" s="13" t="s">
        <v>589</v>
      </c>
      <c r="B110" s="13" t="s">
        <v>117</v>
      </c>
      <c r="C110" s="13" t="s">
        <v>135</v>
      </c>
      <c r="D110" s="13" t="s">
        <v>136</v>
      </c>
      <c r="E110" s="13" t="s">
        <v>663</v>
      </c>
      <c r="F110" s="13">
        <v>169039</v>
      </c>
      <c r="G110" s="13">
        <v>169920</v>
      </c>
      <c r="H110" s="13">
        <v>171086</v>
      </c>
      <c r="I110" s="13">
        <v>171035</v>
      </c>
      <c r="J110" s="13">
        <v>170763</v>
      </c>
      <c r="K110" s="13">
        <v>170581</v>
      </c>
      <c r="L110" s="13">
        <v>170763</v>
      </c>
      <c r="M110" s="13" t="s">
        <v>1459</v>
      </c>
      <c r="N110" s="13" t="s">
        <v>1459</v>
      </c>
      <c r="O110" s="13" t="s">
        <v>1459</v>
      </c>
      <c r="P110" s="13">
        <v>48.443860100000002</v>
      </c>
      <c r="Q110" s="13">
        <v>1.4881434</v>
      </c>
    </row>
    <row r="111" spans="1:17" x14ac:dyDescent="0.3">
      <c r="A111" s="13" t="s">
        <v>590</v>
      </c>
      <c r="B111" s="13" t="s">
        <v>117</v>
      </c>
      <c r="C111" s="13" t="s">
        <v>135</v>
      </c>
      <c r="D111" s="13" t="s">
        <v>136</v>
      </c>
      <c r="E111" s="13" t="s">
        <v>664</v>
      </c>
      <c r="F111" s="13" t="s">
        <v>1459</v>
      </c>
      <c r="G111" s="13" t="s">
        <v>1459</v>
      </c>
      <c r="H111" s="13" t="s">
        <v>1459</v>
      </c>
      <c r="I111" s="13" t="s">
        <v>1459</v>
      </c>
      <c r="J111" s="13" t="s">
        <v>1459</v>
      </c>
      <c r="K111" s="13" t="s">
        <v>1459</v>
      </c>
      <c r="L111" s="13" t="s">
        <v>1459</v>
      </c>
      <c r="M111" s="13" t="s">
        <v>1459</v>
      </c>
      <c r="N111" s="13" t="s">
        <v>1459</v>
      </c>
      <c r="O111" s="13" t="s">
        <v>1459</v>
      </c>
      <c r="P111" s="13">
        <v>46.804699999999997</v>
      </c>
      <c r="Q111" s="13">
        <v>1.6957099</v>
      </c>
    </row>
    <row r="112" spans="1:17" x14ac:dyDescent="0.3">
      <c r="A112" s="13" t="s">
        <v>594</v>
      </c>
      <c r="B112" s="13" t="s">
        <v>117</v>
      </c>
      <c r="C112" s="13" t="s">
        <v>135</v>
      </c>
      <c r="D112" s="13" t="s">
        <v>136</v>
      </c>
      <c r="E112" s="13" t="s">
        <v>466</v>
      </c>
      <c r="F112" s="13" t="s">
        <v>1459</v>
      </c>
      <c r="G112" s="13" t="s">
        <v>1459</v>
      </c>
      <c r="H112" s="13" t="s">
        <v>1459</v>
      </c>
      <c r="I112" s="13" t="s">
        <v>1459</v>
      </c>
      <c r="J112" s="13" t="s">
        <v>1459</v>
      </c>
      <c r="K112" s="13" t="s">
        <v>1459</v>
      </c>
      <c r="L112" s="13" t="s">
        <v>1459</v>
      </c>
      <c r="M112" s="13" t="s">
        <v>1459</v>
      </c>
      <c r="N112" s="13" t="s">
        <v>1459</v>
      </c>
      <c r="O112" s="13" t="s">
        <v>1459</v>
      </c>
      <c r="P112" s="13">
        <v>49.642534300000001</v>
      </c>
      <c r="Q112" s="13">
        <v>-1.6249564999999999</v>
      </c>
    </row>
    <row r="113" spans="1:17" x14ac:dyDescent="0.3">
      <c r="A113" s="13" t="s">
        <v>428</v>
      </c>
      <c r="B113" s="13" t="s">
        <v>117</v>
      </c>
      <c r="C113" s="13" t="s">
        <v>135</v>
      </c>
      <c r="D113" s="13" t="s">
        <v>136</v>
      </c>
      <c r="E113" s="13" t="s">
        <v>429</v>
      </c>
      <c r="F113" s="13">
        <v>486103</v>
      </c>
      <c r="G113" s="13">
        <v>489017</v>
      </c>
      <c r="H113" s="13">
        <v>492470</v>
      </c>
      <c r="I113" s="13">
        <v>495915</v>
      </c>
      <c r="J113" s="13">
        <v>498877</v>
      </c>
      <c r="K113" s="13">
        <v>504157</v>
      </c>
      <c r="L113" s="13">
        <v>507479</v>
      </c>
      <c r="M113" s="13" t="s">
        <v>1459</v>
      </c>
      <c r="N113" s="13" t="s">
        <v>1459</v>
      </c>
      <c r="O113" s="13" t="s">
        <v>1459</v>
      </c>
      <c r="P113" s="13">
        <v>45.777455099999997</v>
      </c>
      <c r="Q113" s="13">
        <v>3.0819426999999999</v>
      </c>
    </row>
    <row r="114" spans="1:17" x14ac:dyDescent="0.3">
      <c r="A114" s="13" t="s">
        <v>434</v>
      </c>
      <c r="B114" s="13" t="s">
        <v>117</v>
      </c>
      <c r="C114" s="13" t="s">
        <v>135</v>
      </c>
      <c r="D114" s="13" t="s">
        <v>136</v>
      </c>
      <c r="E114" s="13" t="s">
        <v>435</v>
      </c>
      <c r="F114" s="13">
        <v>196023</v>
      </c>
      <c r="G114" s="13">
        <v>197355</v>
      </c>
      <c r="H114" s="13">
        <v>199541</v>
      </c>
      <c r="I114" s="13">
        <v>199596</v>
      </c>
      <c r="J114" s="13">
        <v>199233</v>
      </c>
      <c r="K114" s="13">
        <v>199234</v>
      </c>
      <c r="L114" s="13">
        <v>199677</v>
      </c>
      <c r="M114" s="13" t="s">
        <v>1459</v>
      </c>
      <c r="N114" s="13" t="s">
        <v>1459</v>
      </c>
      <c r="O114" s="13" t="s">
        <v>1459</v>
      </c>
      <c r="P114" s="13">
        <v>48.0777517</v>
      </c>
      <c r="Q114" s="13">
        <v>7.3579641000000002</v>
      </c>
    </row>
    <row r="115" spans="1:17" x14ac:dyDescent="0.3">
      <c r="A115" s="13" t="s">
        <v>438</v>
      </c>
      <c r="B115" s="13" t="s">
        <v>117</v>
      </c>
      <c r="C115" s="13" t="s">
        <v>135</v>
      </c>
      <c r="D115" s="13" t="s">
        <v>136</v>
      </c>
      <c r="E115" s="13" t="s">
        <v>439</v>
      </c>
      <c r="F115" s="13" t="s">
        <v>1459</v>
      </c>
      <c r="G115" s="13" t="s">
        <v>1459</v>
      </c>
      <c r="H115" s="13" t="s">
        <v>1459</v>
      </c>
      <c r="I115" s="13" t="s">
        <v>1459</v>
      </c>
      <c r="J115" s="13" t="s">
        <v>1459</v>
      </c>
      <c r="K115" s="13" t="s">
        <v>1459</v>
      </c>
      <c r="L115" s="13" t="s">
        <v>1459</v>
      </c>
      <c r="M115" s="13" t="s">
        <v>1459</v>
      </c>
      <c r="N115" s="13" t="s">
        <v>1459</v>
      </c>
      <c r="O115" s="13" t="s">
        <v>1459</v>
      </c>
      <c r="P115" s="13">
        <v>49.417949700000001</v>
      </c>
      <c r="Q115" s="13">
        <v>2.8263170999999998</v>
      </c>
    </row>
    <row r="116" spans="1:17" x14ac:dyDescent="0.3">
      <c r="A116" s="13" t="s">
        <v>455</v>
      </c>
      <c r="B116" s="13" t="s">
        <v>117</v>
      </c>
      <c r="C116" s="13" t="s">
        <v>135</v>
      </c>
      <c r="D116" s="13" t="s">
        <v>136</v>
      </c>
      <c r="E116" s="13" t="s">
        <v>456</v>
      </c>
      <c r="F116" s="13" t="s">
        <v>1459</v>
      </c>
      <c r="G116" s="13" t="s">
        <v>1459</v>
      </c>
      <c r="H116" s="13" t="s">
        <v>1459</v>
      </c>
      <c r="I116" s="13" t="s">
        <v>1459</v>
      </c>
      <c r="J116" s="13" t="s">
        <v>1459</v>
      </c>
      <c r="K116" s="13" t="s">
        <v>1459</v>
      </c>
      <c r="L116" s="13" t="s">
        <v>1459</v>
      </c>
      <c r="M116" s="13" t="s">
        <v>1459</v>
      </c>
      <c r="N116" s="13" t="s">
        <v>1459</v>
      </c>
      <c r="O116" s="13" t="s">
        <v>1459</v>
      </c>
      <c r="P116" s="13">
        <v>49.260791400000002</v>
      </c>
      <c r="Q116" s="13">
        <v>2.4733771</v>
      </c>
    </row>
    <row r="117" spans="1:17" x14ac:dyDescent="0.3">
      <c r="A117" s="13" t="s">
        <v>478</v>
      </c>
      <c r="B117" s="13" t="s">
        <v>117</v>
      </c>
      <c r="C117" s="13" t="s">
        <v>135</v>
      </c>
      <c r="D117" s="13" t="s">
        <v>136</v>
      </c>
      <c r="E117" s="13" t="s">
        <v>479</v>
      </c>
      <c r="F117" s="13">
        <v>403516</v>
      </c>
      <c r="G117" s="13">
        <v>405837</v>
      </c>
      <c r="H117" s="13">
        <v>407903</v>
      </c>
      <c r="I117" s="13">
        <v>408341</v>
      </c>
      <c r="J117" s="13">
        <v>410168</v>
      </c>
      <c r="K117" s="13">
        <v>410568</v>
      </c>
      <c r="L117" s="13">
        <v>412189</v>
      </c>
      <c r="M117" s="13" t="s">
        <v>1459</v>
      </c>
      <c r="N117" s="13" t="s">
        <v>1459</v>
      </c>
      <c r="O117" s="13" t="s">
        <v>1459</v>
      </c>
      <c r="P117" s="13">
        <v>47.321580599999997</v>
      </c>
      <c r="Q117" s="13">
        <v>5.0414700999999997</v>
      </c>
    </row>
    <row r="118" spans="1:17" x14ac:dyDescent="0.3">
      <c r="A118" s="13" t="s">
        <v>485</v>
      </c>
      <c r="B118" s="13" t="s">
        <v>117</v>
      </c>
      <c r="C118" s="13" t="s">
        <v>135</v>
      </c>
      <c r="D118" s="13" t="s">
        <v>136</v>
      </c>
      <c r="E118" s="13" t="s">
        <v>486</v>
      </c>
      <c r="F118" s="13">
        <v>200173</v>
      </c>
      <c r="G118" s="13">
        <v>199184</v>
      </c>
      <c r="H118" s="13">
        <v>198288</v>
      </c>
      <c r="I118" s="13">
        <v>197964</v>
      </c>
      <c r="J118" s="13">
        <v>198530</v>
      </c>
      <c r="K118" s="13">
        <v>198241</v>
      </c>
      <c r="L118" s="13">
        <v>198009</v>
      </c>
      <c r="M118" s="13" t="s">
        <v>1459</v>
      </c>
      <c r="N118" s="13" t="s">
        <v>1459</v>
      </c>
      <c r="O118" s="13" t="s">
        <v>1459</v>
      </c>
      <c r="P118" s="13">
        <v>50.367567700000002</v>
      </c>
      <c r="Q118" s="13">
        <v>3.0804640999999999</v>
      </c>
    </row>
    <row r="119" spans="1:17" x14ac:dyDescent="0.3">
      <c r="A119" s="13" t="s">
        <v>31</v>
      </c>
      <c r="B119" s="13" t="s">
        <v>117</v>
      </c>
      <c r="C119" s="13" t="s">
        <v>135</v>
      </c>
      <c r="D119" s="13" t="s">
        <v>136</v>
      </c>
      <c r="E119" s="13" t="s">
        <v>497</v>
      </c>
      <c r="F119" s="13">
        <v>264986</v>
      </c>
      <c r="G119" s="13">
        <v>265839</v>
      </c>
      <c r="H119" s="13">
        <v>265577</v>
      </c>
      <c r="I119" s="13">
        <v>264152</v>
      </c>
      <c r="J119" s="13">
        <v>262803</v>
      </c>
      <c r="K119" s="13">
        <v>262045</v>
      </c>
      <c r="L119" s="13">
        <v>260788</v>
      </c>
      <c r="M119" s="13" t="s">
        <v>1459</v>
      </c>
      <c r="N119" s="13" t="s">
        <v>1459</v>
      </c>
      <c r="O119" s="13" t="s">
        <v>1459</v>
      </c>
      <c r="P119" s="13">
        <v>51.034770799999997</v>
      </c>
      <c r="Q119" s="13">
        <v>2.3772525</v>
      </c>
    </row>
    <row r="120" spans="1:17" x14ac:dyDescent="0.3">
      <c r="A120" s="13" t="s">
        <v>521</v>
      </c>
      <c r="B120" s="13" t="s">
        <v>117</v>
      </c>
      <c r="C120" s="13" t="s">
        <v>135</v>
      </c>
      <c r="D120" s="13" t="s">
        <v>136</v>
      </c>
      <c r="E120" s="13" t="s">
        <v>610</v>
      </c>
      <c r="F120" s="13" t="s">
        <v>1459</v>
      </c>
      <c r="G120" s="13" t="s">
        <v>1459</v>
      </c>
      <c r="H120" s="13" t="s">
        <v>1459</v>
      </c>
      <c r="I120" s="13" t="s">
        <v>1459</v>
      </c>
      <c r="J120" s="13" t="s">
        <v>1459</v>
      </c>
      <c r="K120" s="13" t="s">
        <v>1459</v>
      </c>
      <c r="L120" s="13" t="s">
        <v>1459</v>
      </c>
      <c r="M120" s="13" t="s">
        <v>1459</v>
      </c>
      <c r="N120" s="13" t="s">
        <v>1459</v>
      </c>
      <c r="O120" s="13" t="s">
        <v>1459</v>
      </c>
      <c r="P120" s="13">
        <v>49.026890299999998</v>
      </c>
      <c r="Q120" s="13">
        <v>1.1510164000000001</v>
      </c>
    </row>
    <row r="121" spans="1:17" x14ac:dyDescent="0.3">
      <c r="A121" s="13" t="s">
        <v>531</v>
      </c>
      <c r="B121" s="13" t="s">
        <v>117</v>
      </c>
      <c r="C121" s="13" t="s">
        <v>135</v>
      </c>
      <c r="D121" s="13" t="s">
        <v>532</v>
      </c>
      <c r="E121" s="13" t="s">
        <v>619</v>
      </c>
      <c r="F121" s="13">
        <v>369674</v>
      </c>
      <c r="G121" s="13">
        <v>368173</v>
      </c>
      <c r="H121" s="13">
        <v>365409</v>
      </c>
      <c r="I121" s="13">
        <v>361277</v>
      </c>
      <c r="J121" s="13">
        <v>357717</v>
      </c>
      <c r="K121" s="13">
        <v>354241</v>
      </c>
      <c r="L121" s="13">
        <v>350298</v>
      </c>
      <c r="M121" s="13" t="s">
        <v>1459</v>
      </c>
      <c r="N121" s="13" t="s">
        <v>1459</v>
      </c>
      <c r="O121" s="13" t="s">
        <v>1459</v>
      </c>
      <c r="P121" s="13">
        <v>14.6027962</v>
      </c>
      <c r="Q121" s="13">
        <v>-61.067672399999999</v>
      </c>
    </row>
    <row r="122" spans="1:17" x14ac:dyDescent="0.3">
      <c r="A122" s="13" t="s">
        <v>536</v>
      </c>
      <c r="B122" s="13" t="s">
        <v>117</v>
      </c>
      <c r="C122" s="13" t="s">
        <v>135</v>
      </c>
      <c r="D122" s="13" t="s">
        <v>136</v>
      </c>
      <c r="E122" s="13" t="s">
        <v>622</v>
      </c>
      <c r="F122" s="13">
        <v>118460</v>
      </c>
      <c r="G122" s="13">
        <v>119828</v>
      </c>
      <c r="H122" s="13">
        <v>120977</v>
      </c>
      <c r="I122" s="13">
        <v>122271</v>
      </c>
      <c r="J122" s="13">
        <v>121984</v>
      </c>
      <c r="K122" s="13">
        <v>124220</v>
      </c>
      <c r="L122" s="13">
        <v>125634</v>
      </c>
      <c r="M122" s="13" t="s">
        <v>1459</v>
      </c>
      <c r="N122" s="13" t="s">
        <v>1459</v>
      </c>
      <c r="O122" s="13" t="s">
        <v>1459</v>
      </c>
      <c r="P122" s="13">
        <v>43.433030799999997</v>
      </c>
      <c r="Q122" s="13">
        <v>6.7360182000000002</v>
      </c>
    </row>
    <row r="123" spans="1:17" x14ac:dyDescent="0.3">
      <c r="A123" s="13" t="s">
        <v>565</v>
      </c>
      <c r="B123" s="13" t="s">
        <v>117</v>
      </c>
      <c r="C123" s="13" t="s">
        <v>135</v>
      </c>
      <c r="D123" s="13" t="s">
        <v>136</v>
      </c>
      <c r="E123" s="13" t="s">
        <v>645</v>
      </c>
      <c r="F123" s="13">
        <v>707495</v>
      </c>
      <c r="G123" s="13">
        <v>710860</v>
      </c>
      <c r="H123" s="13">
        <v>713531</v>
      </c>
      <c r="I123" s="13">
        <v>711423</v>
      </c>
      <c r="J123" s="13">
        <v>713291</v>
      </c>
      <c r="K123" s="13">
        <v>714799</v>
      </c>
      <c r="L123" s="13">
        <v>717469</v>
      </c>
      <c r="M123" s="13" t="s">
        <v>1459</v>
      </c>
      <c r="N123" s="13" t="s">
        <v>1459</v>
      </c>
      <c r="O123" s="13" t="s">
        <v>1459</v>
      </c>
      <c r="P123" s="13">
        <v>45.1875602</v>
      </c>
      <c r="Q123" s="13">
        <v>5.7357819000000001</v>
      </c>
    </row>
    <row r="124" spans="1:17" x14ac:dyDescent="0.3">
      <c r="A124" s="13" t="s">
        <v>583</v>
      </c>
      <c r="B124" s="13" t="s">
        <v>117</v>
      </c>
      <c r="C124" s="13" t="s">
        <v>135</v>
      </c>
      <c r="D124" s="13" t="s">
        <v>136</v>
      </c>
      <c r="E124" s="13" t="s">
        <v>656</v>
      </c>
      <c r="F124" s="13" t="s">
        <v>1459</v>
      </c>
      <c r="G124" s="13" t="s">
        <v>1459</v>
      </c>
      <c r="H124" s="13" t="s">
        <v>1459</v>
      </c>
      <c r="I124" s="13" t="s">
        <v>1459</v>
      </c>
      <c r="J124" s="13" t="s">
        <v>1459</v>
      </c>
      <c r="K124" s="13" t="s">
        <v>1459</v>
      </c>
      <c r="L124" s="13" t="s">
        <v>1459</v>
      </c>
      <c r="M124" s="13" t="s">
        <v>1459</v>
      </c>
      <c r="N124" s="13" t="s">
        <v>1459</v>
      </c>
      <c r="O124" s="13" t="s">
        <v>1459</v>
      </c>
      <c r="P124" s="13">
        <v>50.490343000000003</v>
      </c>
      <c r="Q124" s="13">
        <v>2.9507650000000001</v>
      </c>
    </row>
    <row r="125" spans="1:17" x14ac:dyDescent="0.3">
      <c r="A125" s="13" t="s">
        <v>777</v>
      </c>
      <c r="B125" s="13" t="s">
        <v>117</v>
      </c>
      <c r="C125" s="13" t="s">
        <v>135</v>
      </c>
      <c r="D125" s="13" t="s">
        <v>136</v>
      </c>
      <c r="E125" s="13" t="s">
        <v>610</v>
      </c>
      <c r="F125" s="13">
        <v>227448</v>
      </c>
      <c r="G125" s="13">
        <v>230395</v>
      </c>
      <c r="H125" s="13">
        <v>232423</v>
      </c>
      <c r="I125" s="13">
        <v>233823</v>
      </c>
      <c r="J125" s="13">
        <v>235308</v>
      </c>
      <c r="K125" s="13">
        <v>237909</v>
      </c>
      <c r="L125" s="13">
        <v>241129</v>
      </c>
      <c r="M125" s="13" t="s">
        <v>1459</v>
      </c>
      <c r="N125" s="13" t="s">
        <v>1459</v>
      </c>
      <c r="O125" s="13" t="s">
        <v>1459</v>
      </c>
      <c r="P125" s="13">
        <v>46.1591126</v>
      </c>
      <c r="Q125" s="13">
        <v>-1.1520433999999999</v>
      </c>
    </row>
    <row r="126" spans="1:17" x14ac:dyDescent="0.3">
      <c r="A126" s="13" t="s">
        <v>789</v>
      </c>
      <c r="B126" s="13" t="s">
        <v>117</v>
      </c>
      <c r="C126" s="13" t="s">
        <v>135</v>
      </c>
      <c r="D126" s="13" t="s">
        <v>136</v>
      </c>
      <c r="E126" s="13" t="s">
        <v>790</v>
      </c>
      <c r="F126" s="13">
        <v>337187</v>
      </c>
      <c r="G126" s="13">
        <v>338435</v>
      </c>
      <c r="H126" s="13">
        <v>338415</v>
      </c>
      <c r="I126" s="13">
        <v>336852</v>
      </c>
      <c r="J126" s="13">
        <v>336801</v>
      </c>
      <c r="K126" s="13">
        <v>337086</v>
      </c>
      <c r="L126" s="13">
        <v>335941</v>
      </c>
      <c r="M126" s="13" t="s">
        <v>1459</v>
      </c>
      <c r="N126" s="13" t="s">
        <v>1459</v>
      </c>
      <c r="O126" s="13" t="s">
        <v>1459</v>
      </c>
      <c r="P126" s="13">
        <v>49.493897500000003</v>
      </c>
      <c r="Q126" s="13">
        <v>0.10797320000000001</v>
      </c>
    </row>
    <row r="127" spans="1:17" x14ac:dyDescent="0.3">
      <c r="A127" s="13" t="s">
        <v>53</v>
      </c>
      <c r="B127" s="13" t="s">
        <v>117</v>
      </c>
      <c r="C127" s="13" t="s">
        <v>135</v>
      </c>
      <c r="D127" s="13" t="s">
        <v>136</v>
      </c>
      <c r="E127" s="13" t="s">
        <v>791</v>
      </c>
      <c r="F127" s="13">
        <v>365559</v>
      </c>
      <c r="G127" s="13">
        <v>365982</v>
      </c>
      <c r="H127" s="13">
        <v>366196</v>
      </c>
      <c r="I127" s="13">
        <v>366172</v>
      </c>
      <c r="J127" s="13">
        <v>366377</v>
      </c>
      <c r="K127" s="13">
        <v>367082</v>
      </c>
      <c r="L127" s="13">
        <v>368509</v>
      </c>
      <c r="M127" s="13" t="s">
        <v>1459</v>
      </c>
      <c r="N127" s="13" t="s">
        <v>1459</v>
      </c>
      <c r="O127" s="13" t="s">
        <v>1459</v>
      </c>
      <c r="P127" s="13">
        <v>48.007384899999998</v>
      </c>
      <c r="Q127" s="13">
        <v>0.19678490000000001</v>
      </c>
    </row>
    <row r="128" spans="1:17" x14ac:dyDescent="0.3">
      <c r="A128" s="13" t="s">
        <v>812</v>
      </c>
      <c r="B128" s="13" t="s">
        <v>117</v>
      </c>
      <c r="C128" s="13" t="s">
        <v>135</v>
      </c>
      <c r="D128" s="13" t="s">
        <v>136</v>
      </c>
      <c r="E128" s="13" t="s">
        <v>813</v>
      </c>
      <c r="F128" s="13" t="s">
        <v>1459</v>
      </c>
      <c r="G128" s="13" t="s">
        <v>1459</v>
      </c>
      <c r="H128" s="13" t="s">
        <v>1459</v>
      </c>
      <c r="I128" s="13" t="s">
        <v>1459</v>
      </c>
      <c r="J128" s="13" t="s">
        <v>1459</v>
      </c>
      <c r="K128" s="13" t="s">
        <v>1459</v>
      </c>
      <c r="L128" s="13" t="s">
        <v>1459</v>
      </c>
      <c r="M128" s="13" t="s">
        <v>1459</v>
      </c>
      <c r="N128" s="13" t="s">
        <v>1459</v>
      </c>
      <c r="O128" s="13" t="s">
        <v>1459</v>
      </c>
      <c r="P128" s="13">
        <v>50.432653000000002</v>
      </c>
      <c r="Q128" s="13">
        <v>2.7628240000000002</v>
      </c>
    </row>
    <row r="129" spans="1:17" x14ac:dyDescent="0.3">
      <c r="A129" s="13" t="s">
        <v>824</v>
      </c>
      <c r="B129" s="13" t="s">
        <v>117</v>
      </c>
      <c r="C129" s="13" t="s">
        <v>135</v>
      </c>
      <c r="D129" s="13" t="s">
        <v>136</v>
      </c>
      <c r="E129" s="13" t="s">
        <v>825</v>
      </c>
      <c r="F129" s="13">
        <v>1480418</v>
      </c>
      <c r="G129" s="13">
        <v>1487003</v>
      </c>
      <c r="H129" s="13">
        <v>1490365</v>
      </c>
      <c r="I129" s="13">
        <v>1494116</v>
      </c>
      <c r="J129" s="13">
        <v>1498143</v>
      </c>
      <c r="K129" s="13">
        <v>1503719</v>
      </c>
      <c r="L129" s="13">
        <v>1510079</v>
      </c>
      <c r="M129" s="13" t="s">
        <v>1459</v>
      </c>
      <c r="N129" s="13" t="s">
        <v>1459</v>
      </c>
      <c r="O129" s="13" t="s">
        <v>1459</v>
      </c>
      <c r="P129" s="13">
        <v>50.636565400000002</v>
      </c>
      <c r="Q129" s="13">
        <v>3.0635281999999999</v>
      </c>
    </row>
    <row r="130" spans="1:17" x14ac:dyDescent="0.3">
      <c r="A130" s="13" t="s">
        <v>827</v>
      </c>
      <c r="B130" s="13" t="s">
        <v>117</v>
      </c>
      <c r="C130" s="13" t="s">
        <v>135</v>
      </c>
      <c r="D130" s="13" t="s">
        <v>136</v>
      </c>
      <c r="E130" s="13" t="s">
        <v>828</v>
      </c>
      <c r="F130" s="13">
        <v>324430</v>
      </c>
      <c r="G130" s="13">
        <v>325131</v>
      </c>
      <c r="H130" s="13">
        <v>325055</v>
      </c>
      <c r="I130" s="13">
        <v>324666</v>
      </c>
      <c r="J130" s="13">
        <v>324511</v>
      </c>
      <c r="K130" s="13">
        <v>323789</v>
      </c>
      <c r="L130" s="13">
        <v>323239</v>
      </c>
      <c r="M130" s="13" t="s">
        <v>1459</v>
      </c>
      <c r="N130" s="13" t="s">
        <v>1459</v>
      </c>
      <c r="O130" s="13" t="s">
        <v>1459</v>
      </c>
      <c r="P130" s="13">
        <v>45.8354243</v>
      </c>
      <c r="Q130" s="13">
        <v>1.2644846999999999</v>
      </c>
    </row>
    <row r="131" spans="1:17" x14ac:dyDescent="0.3">
      <c r="A131" s="13" t="s">
        <v>851</v>
      </c>
      <c r="B131" s="13" t="s">
        <v>117</v>
      </c>
      <c r="C131" s="13" t="s">
        <v>135</v>
      </c>
      <c r="D131" s="13" t="s">
        <v>136</v>
      </c>
      <c r="E131" s="13" t="s">
        <v>852</v>
      </c>
      <c r="F131" s="13">
        <v>221869</v>
      </c>
      <c r="G131" s="13">
        <v>222142</v>
      </c>
      <c r="H131" s="13">
        <v>222934</v>
      </c>
      <c r="I131" s="13">
        <v>223826</v>
      </c>
      <c r="J131" s="13">
        <v>224862</v>
      </c>
      <c r="K131" s="13">
        <v>225884</v>
      </c>
      <c r="L131" s="13">
        <v>227128</v>
      </c>
      <c r="M131" s="13" t="s">
        <v>1459</v>
      </c>
      <c r="N131" s="13" t="s">
        <v>1459</v>
      </c>
      <c r="O131" s="13" t="s">
        <v>1459</v>
      </c>
      <c r="P131" s="13">
        <v>47.747733599999997</v>
      </c>
      <c r="Q131" s="13">
        <v>-3.3660907</v>
      </c>
    </row>
    <row r="132" spans="1:17" x14ac:dyDescent="0.3">
      <c r="A132" s="13" t="s">
        <v>863</v>
      </c>
      <c r="B132" s="13" t="s">
        <v>117</v>
      </c>
      <c r="C132" s="13" t="s">
        <v>135</v>
      </c>
      <c r="D132" s="13" t="s">
        <v>136</v>
      </c>
      <c r="E132" s="13" t="s">
        <v>864</v>
      </c>
      <c r="F132" s="13">
        <v>2157342</v>
      </c>
      <c r="G132" s="13">
        <v>2183212</v>
      </c>
      <c r="H132" s="13">
        <v>2208297</v>
      </c>
      <c r="I132" s="13">
        <v>2226734</v>
      </c>
      <c r="J132" s="13">
        <v>2238656</v>
      </c>
      <c r="K132" s="13">
        <v>2259411</v>
      </c>
      <c r="L132" s="13">
        <v>2280845</v>
      </c>
      <c r="M132" s="13" t="s">
        <v>1459</v>
      </c>
      <c r="N132" s="13" t="s">
        <v>1459</v>
      </c>
      <c r="O132" s="13" t="s">
        <v>1459</v>
      </c>
      <c r="P132" s="13">
        <v>45.7578137</v>
      </c>
      <c r="Q132" s="13">
        <v>4.8320113999999998</v>
      </c>
    </row>
    <row r="133" spans="1:17" x14ac:dyDescent="0.3">
      <c r="A133" s="13" t="s">
        <v>885</v>
      </c>
      <c r="B133" s="13" t="s">
        <v>117</v>
      </c>
      <c r="C133" s="13" t="s">
        <v>135</v>
      </c>
      <c r="D133" s="13" t="s">
        <v>136</v>
      </c>
      <c r="E133" s="13" t="s">
        <v>886</v>
      </c>
      <c r="F133" s="13">
        <v>1823990</v>
      </c>
      <c r="G133" s="13">
        <v>1834927</v>
      </c>
      <c r="H133" s="13">
        <v>1843602</v>
      </c>
      <c r="I133" s="13">
        <v>1847729</v>
      </c>
      <c r="J133" s="13">
        <v>1851736</v>
      </c>
      <c r="K133" s="13">
        <v>1863762</v>
      </c>
      <c r="L133" s="13">
        <v>1873270</v>
      </c>
      <c r="M133" s="13" t="s">
        <v>1459</v>
      </c>
      <c r="N133" s="13" t="s">
        <v>1459</v>
      </c>
      <c r="O133" s="13" t="s">
        <v>1459</v>
      </c>
      <c r="P133" s="13">
        <v>43.296174299999997</v>
      </c>
      <c r="Q133" s="13">
        <v>5.3699525000000001</v>
      </c>
    </row>
    <row r="134" spans="1:17" x14ac:dyDescent="0.3">
      <c r="A134" s="13" t="s">
        <v>67</v>
      </c>
      <c r="B134" s="13" t="s">
        <v>117</v>
      </c>
      <c r="C134" s="13" t="s">
        <v>135</v>
      </c>
      <c r="D134" s="13" t="s">
        <v>136</v>
      </c>
      <c r="E134" s="13" t="s">
        <v>161</v>
      </c>
      <c r="F134" s="13" t="s">
        <v>1459</v>
      </c>
      <c r="G134" s="13" t="s">
        <v>1459</v>
      </c>
      <c r="H134" s="13" t="s">
        <v>1459</v>
      </c>
      <c r="I134" s="13" t="s">
        <v>1459</v>
      </c>
      <c r="J134" s="13" t="s">
        <v>1459</v>
      </c>
      <c r="K134" s="13" t="s">
        <v>1459</v>
      </c>
      <c r="L134" s="13" t="s">
        <v>1459</v>
      </c>
      <c r="M134" s="13" t="s">
        <v>1459</v>
      </c>
      <c r="N134" s="13" t="s">
        <v>1459</v>
      </c>
      <c r="O134" s="13" t="s">
        <v>1459</v>
      </c>
      <c r="P134" s="13">
        <v>43.405727900000002</v>
      </c>
      <c r="Q134" s="13">
        <v>5.0548175999999998</v>
      </c>
    </row>
    <row r="135" spans="1:17" x14ac:dyDescent="0.3">
      <c r="A135" s="13" t="s">
        <v>890</v>
      </c>
      <c r="B135" s="13" t="s">
        <v>117</v>
      </c>
      <c r="C135" s="13" t="s">
        <v>135</v>
      </c>
      <c r="D135" s="13" t="s">
        <v>136</v>
      </c>
      <c r="E135" s="13" t="s">
        <v>801</v>
      </c>
      <c r="F135" s="13" t="s">
        <v>1459</v>
      </c>
      <c r="G135" s="13" t="s">
        <v>1459</v>
      </c>
      <c r="H135" s="13" t="s">
        <v>1459</v>
      </c>
      <c r="I135" s="13" t="s">
        <v>1459</v>
      </c>
      <c r="J135" s="13" t="s">
        <v>1459</v>
      </c>
      <c r="K135" s="13" t="s">
        <v>1459</v>
      </c>
      <c r="L135" s="13" t="s">
        <v>1459</v>
      </c>
      <c r="M135" s="13" t="s">
        <v>1459</v>
      </c>
      <c r="N135" s="13" t="s">
        <v>1459</v>
      </c>
      <c r="O135" s="13" t="s">
        <v>1459</v>
      </c>
      <c r="P135" s="13">
        <v>48.539926999999999</v>
      </c>
      <c r="Q135" s="13">
        <v>2.6608168999999999</v>
      </c>
    </row>
    <row r="136" spans="1:17" x14ac:dyDescent="0.3">
      <c r="A136" s="13" t="s">
        <v>894</v>
      </c>
      <c r="B136" s="13" t="s">
        <v>117</v>
      </c>
      <c r="C136" s="13" t="s">
        <v>135</v>
      </c>
      <c r="D136" s="13" t="s">
        <v>136</v>
      </c>
      <c r="E136" s="13" t="s">
        <v>895</v>
      </c>
      <c r="F136" s="13">
        <v>365310</v>
      </c>
      <c r="G136" s="13">
        <v>364790</v>
      </c>
      <c r="H136" s="13">
        <v>365405</v>
      </c>
      <c r="I136" s="13">
        <v>367388</v>
      </c>
      <c r="J136" s="13">
        <v>366992</v>
      </c>
      <c r="K136" s="13">
        <v>367851</v>
      </c>
      <c r="L136" s="13">
        <v>370889</v>
      </c>
      <c r="M136" s="13" t="s">
        <v>1459</v>
      </c>
      <c r="N136" s="13" t="s">
        <v>1459</v>
      </c>
      <c r="O136" s="13" t="s">
        <v>1459</v>
      </c>
      <c r="P136" s="13">
        <v>49.119696400000002</v>
      </c>
      <c r="Q136" s="13">
        <v>6.1763551999999997</v>
      </c>
    </row>
    <row r="137" spans="1:17" x14ac:dyDescent="0.3">
      <c r="A137" s="13" t="s">
        <v>909</v>
      </c>
      <c r="B137" s="13" t="s">
        <v>117</v>
      </c>
      <c r="C137" s="13" t="s">
        <v>135</v>
      </c>
      <c r="D137" s="13" t="s">
        <v>136</v>
      </c>
      <c r="E137" s="13" t="s">
        <v>910</v>
      </c>
      <c r="F137" s="13">
        <v>181687</v>
      </c>
      <c r="G137" s="13">
        <v>180895</v>
      </c>
      <c r="H137" s="13">
        <v>181015</v>
      </c>
      <c r="I137" s="13">
        <v>180440</v>
      </c>
      <c r="J137" s="13">
        <v>179980</v>
      </c>
      <c r="K137" s="13">
        <v>180158</v>
      </c>
      <c r="L137" s="13">
        <v>180026</v>
      </c>
      <c r="M137" s="13" t="s">
        <v>1459</v>
      </c>
      <c r="N137" s="13" t="s">
        <v>1459</v>
      </c>
      <c r="O137" s="13" t="s">
        <v>1459</v>
      </c>
      <c r="P137" s="13">
        <v>47.510236800000001</v>
      </c>
      <c r="Q137" s="13">
        <v>6.7977563999999999</v>
      </c>
    </row>
    <row r="138" spans="1:17" x14ac:dyDescent="0.3">
      <c r="A138" s="13" t="s">
        <v>911</v>
      </c>
      <c r="B138" s="13" t="s">
        <v>117</v>
      </c>
      <c r="C138" s="13" t="s">
        <v>135</v>
      </c>
      <c r="D138" s="13" t="s">
        <v>136</v>
      </c>
      <c r="E138" s="13" t="s">
        <v>912</v>
      </c>
      <c r="F138" s="13">
        <v>733465</v>
      </c>
      <c r="G138" s="13">
        <v>745625</v>
      </c>
      <c r="H138" s="13">
        <v>756818</v>
      </c>
      <c r="I138" s="13">
        <v>766651</v>
      </c>
      <c r="J138" s="13">
        <v>775862</v>
      </c>
      <c r="K138" s="13">
        <v>787705</v>
      </c>
      <c r="L138" s="13">
        <v>801595</v>
      </c>
      <c r="M138" s="13" t="s">
        <v>1459</v>
      </c>
      <c r="N138" s="13" t="s">
        <v>1459</v>
      </c>
      <c r="O138" s="13" t="s">
        <v>1459</v>
      </c>
      <c r="P138" s="13">
        <v>43.6112422</v>
      </c>
      <c r="Q138" s="13">
        <v>3.8767336999999999</v>
      </c>
    </row>
    <row r="139" spans="1:17" x14ac:dyDescent="0.3">
      <c r="A139" s="13" t="s">
        <v>915</v>
      </c>
      <c r="B139" s="13" t="s">
        <v>117</v>
      </c>
      <c r="C139" s="13" t="s">
        <v>135</v>
      </c>
      <c r="D139" s="13" t="s">
        <v>136</v>
      </c>
      <c r="E139" s="13" t="s">
        <v>916</v>
      </c>
      <c r="F139" s="13">
        <v>410800</v>
      </c>
      <c r="G139" s="13">
        <v>409883</v>
      </c>
      <c r="H139" s="13">
        <v>409596</v>
      </c>
      <c r="I139" s="13">
        <v>409076</v>
      </c>
      <c r="J139" s="13">
        <v>409929</v>
      </c>
      <c r="K139" s="13">
        <v>409981</v>
      </c>
      <c r="L139" s="13">
        <v>410254</v>
      </c>
      <c r="M139" s="13" t="s">
        <v>1459</v>
      </c>
      <c r="N139" s="13" t="s">
        <v>1459</v>
      </c>
      <c r="O139" s="13" t="s">
        <v>1459</v>
      </c>
      <c r="P139" s="13">
        <v>47.746723299999999</v>
      </c>
      <c r="Q139" s="13">
        <v>7.3389936999999996</v>
      </c>
    </row>
    <row r="140" spans="1:17" x14ac:dyDescent="0.3">
      <c r="A140" s="13" t="s">
        <v>927</v>
      </c>
      <c r="B140" s="13" t="s">
        <v>117</v>
      </c>
      <c r="C140" s="13" t="s">
        <v>135</v>
      </c>
      <c r="D140" s="13" t="s">
        <v>136</v>
      </c>
      <c r="E140" s="13" t="s">
        <v>928</v>
      </c>
      <c r="F140" s="13">
        <v>509872</v>
      </c>
      <c r="G140" s="13">
        <v>510524</v>
      </c>
      <c r="H140" s="13">
        <v>512189</v>
      </c>
      <c r="I140" s="13">
        <v>511496</v>
      </c>
      <c r="J140" s="13">
        <v>511257</v>
      </c>
      <c r="K140" s="13">
        <v>510496</v>
      </c>
      <c r="L140" s="13">
        <v>510306</v>
      </c>
      <c r="M140" s="13" t="s">
        <v>1459</v>
      </c>
      <c r="N140" s="13" t="s">
        <v>1459</v>
      </c>
      <c r="O140" s="13" t="s">
        <v>1459</v>
      </c>
      <c r="P140" s="13">
        <v>48.693722299999997</v>
      </c>
      <c r="Q140" s="13">
        <v>6.1834097000000003</v>
      </c>
    </row>
    <row r="141" spans="1:17" x14ac:dyDescent="0.3">
      <c r="A141" s="13" t="s">
        <v>929</v>
      </c>
      <c r="B141" s="13" t="s">
        <v>117</v>
      </c>
      <c r="C141" s="13" t="s">
        <v>135</v>
      </c>
      <c r="D141" s="13" t="s">
        <v>136</v>
      </c>
      <c r="E141" s="13" t="s">
        <v>930</v>
      </c>
      <c r="F141" s="13">
        <v>929153</v>
      </c>
      <c r="G141" s="13">
        <v>943871</v>
      </c>
      <c r="H141" s="13">
        <v>959251</v>
      </c>
      <c r="I141" s="13">
        <v>971685</v>
      </c>
      <c r="J141" s="13">
        <v>983310</v>
      </c>
      <c r="K141" s="13">
        <v>997222</v>
      </c>
      <c r="L141" s="13">
        <v>1011020</v>
      </c>
      <c r="M141" s="13" t="s">
        <v>1459</v>
      </c>
      <c r="N141" s="13" t="s">
        <v>1459</v>
      </c>
      <c r="O141" s="13" t="s">
        <v>1459</v>
      </c>
      <c r="P141" s="13">
        <v>47.218637100000002</v>
      </c>
      <c r="Q141" s="13">
        <v>-1.5541362000000001</v>
      </c>
    </row>
    <row r="142" spans="1:17" x14ac:dyDescent="0.3">
      <c r="A142" s="13" t="s">
        <v>943</v>
      </c>
      <c r="B142" s="13" t="s">
        <v>117</v>
      </c>
      <c r="C142" s="13" t="s">
        <v>135</v>
      </c>
      <c r="D142" s="13" t="s">
        <v>136</v>
      </c>
      <c r="E142" s="13" t="s">
        <v>944</v>
      </c>
      <c r="F142" s="13">
        <v>602876</v>
      </c>
      <c r="G142" s="13">
        <v>605005</v>
      </c>
      <c r="H142" s="13">
        <v>605615</v>
      </c>
      <c r="I142" s="13">
        <v>606412</v>
      </c>
      <c r="J142" s="13">
        <v>606494</v>
      </c>
      <c r="K142" s="13">
        <v>609695</v>
      </c>
      <c r="L142" s="13">
        <v>615126</v>
      </c>
      <c r="M142" s="13" t="s">
        <v>1459</v>
      </c>
      <c r="N142" s="13" t="s">
        <v>1459</v>
      </c>
      <c r="O142" s="13" t="s">
        <v>1459</v>
      </c>
      <c r="P142" s="13">
        <v>43.700935800000003</v>
      </c>
      <c r="Q142" s="13">
        <v>7.2683911999999999</v>
      </c>
    </row>
    <row r="143" spans="1:17" x14ac:dyDescent="0.3">
      <c r="A143" s="13" t="s">
        <v>947</v>
      </c>
      <c r="B143" s="13" t="s">
        <v>117</v>
      </c>
      <c r="C143" s="13" t="s">
        <v>135</v>
      </c>
      <c r="D143" s="13" t="s">
        <v>136</v>
      </c>
      <c r="E143" s="13" t="s">
        <v>948</v>
      </c>
      <c r="F143" s="13">
        <v>338795</v>
      </c>
      <c r="G143" s="13">
        <v>340567</v>
      </c>
      <c r="H143" s="13">
        <v>341582</v>
      </c>
      <c r="I143" s="13">
        <v>343484</v>
      </c>
      <c r="J143" s="13">
        <v>344910</v>
      </c>
      <c r="K143" s="13">
        <v>345670</v>
      </c>
      <c r="L143" s="13">
        <v>346059</v>
      </c>
      <c r="M143" s="13" t="s">
        <v>1459</v>
      </c>
      <c r="N143" s="13" t="s">
        <v>1459</v>
      </c>
      <c r="O143" s="13" t="s">
        <v>1459</v>
      </c>
      <c r="P143" s="13">
        <v>43.837424900000002</v>
      </c>
      <c r="Q143" s="13">
        <v>4.3600687000000002</v>
      </c>
    </row>
    <row r="144" spans="1:17" x14ac:dyDescent="0.3">
      <c r="A144" s="13" t="s">
        <v>949</v>
      </c>
      <c r="B144" s="13" t="s">
        <v>117</v>
      </c>
      <c r="C144" s="13" t="s">
        <v>135</v>
      </c>
      <c r="D144" s="13" t="s">
        <v>136</v>
      </c>
      <c r="E144" s="13" t="s">
        <v>950</v>
      </c>
      <c r="F144" s="13" t="s">
        <v>1459</v>
      </c>
      <c r="G144" s="13" t="s">
        <v>1459</v>
      </c>
      <c r="H144" s="13" t="s">
        <v>1459</v>
      </c>
      <c r="I144" s="13" t="s">
        <v>1459</v>
      </c>
      <c r="J144" s="13" t="s">
        <v>1459</v>
      </c>
      <c r="K144" s="13" t="s">
        <v>1459</v>
      </c>
      <c r="L144" s="13" t="s">
        <v>1459</v>
      </c>
      <c r="M144" s="13" t="s">
        <v>1459</v>
      </c>
      <c r="N144" s="13" t="s">
        <v>1459</v>
      </c>
      <c r="O144" s="13" t="s">
        <v>1459</v>
      </c>
      <c r="P144" s="13">
        <v>46.324113199999999</v>
      </c>
      <c r="Q144" s="13">
        <v>-0.46494029999999997</v>
      </c>
    </row>
    <row r="145" spans="1:17" x14ac:dyDescent="0.3">
      <c r="A145" s="13" t="s">
        <v>79</v>
      </c>
      <c r="B145" s="13" t="s">
        <v>117</v>
      </c>
      <c r="C145" s="13" t="s">
        <v>135</v>
      </c>
      <c r="D145" s="13" t="s">
        <v>136</v>
      </c>
      <c r="E145" s="13" t="s">
        <v>985</v>
      </c>
      <c r="F145" s="13">
        <v>434866</v>
      </c>
      <c r="G145" s="13">
        <v>438736</v>
      </c>
      <c r="H145" s="13">
        <v>441890</v>
      </c>
      <c r="I145" s="13">
        <v>443748</v>
      </c>
      <c r="J145" s="13">
        <v>447829</v>
      </c>
      <c r="K145" s="13">
        <v>449299</v>
      </c>
      <c r="L145" s="13">
        <v>451373</v>
      </c>
      <c r="M145" s="13" t="s">
        <v>1459</v>
      </c>
      <c r="N145" s="13" t="s">
        <v>1459</v>
      </c>
      <c r="O145" s="13" t="s">
        <v>1459</v>
      </c>
      <c r="P145" s="13">
        <v>47.902733599999998</v>
      </c>
      <c r="Q145" s="13">
        <v>1.9086065999999999</v>
      </c>
    </row>
    <row r="146" spans="1:17" x14ac:dyDescent="0.3">
      <c r="A146" s="13" t="s">
        <v>1014</v>
      </c>
      <c r="B146" s="13" t="s">
        <v>117</v>
      </c>
      <c r="C146" s="13" t="s">
        <v>135</v>
      </c>
      <c r="D146" s="13" t="s">
        <v>136</v>
      </c>
      <c r="E146" s="13" t="s">
        <v>1015</v>
      </c>
      <c r="F146" s="13">
        <v>12800299</v>
      </c>
      <c r="G146" s="13">
        <v>12872236</v>
      </c>
      <c r="H146" s="13">
        <v>12930197</v>
      </c>
      <c r="I146" s="13">
        <v>12965971</v>
      </c>
      <c r="J146" s="13">
        <v>13024518</v>
      </c>
      <c r="K146" s="13">
        <v>13064617</v>
      </c>
      <c r="L146" s="13">
        <v>13114718</v>
      </c>
      <c r="M146" s="13" t="s">
        <v>1459</v>
      </c>
      <c r="N146" s="13" t="s">
        <v>1459</v>
      </c>
      <c r="O146" s="13" t="s">
        <v>1459</v>
      </c>
      <c r="P146" s="13">
        <v>48.853495100000004</v>
      </c>
      <c r="Q146" s="13">
        <v>2.3483915</v>
      </c>
    </row>
    <row r="147" spans="1:17" x14ac:dyDescent="0.3">
      <c r="A147" s="13" t="s">
        <v>1020</v>
      </c>
      <c r="B147" s="13" t="s">
        <v>117</v>
      </c>
      <c r="C147" s="13" t="s">
        <v>135</v>
      </c>
      <c r="D147" s="13" t="s">
        <v>136</v>
      </c>
      <c r="E147" s="13" t="s">
        <v>1021</v>
      </c>
      <c r="F147" s="13">
        <v>275758</v>
      </c>
      <c r="G147" s="13">
        <v>277187</v>
      </c>
      <c r="H147" s="13">
        <v>277503</v>
      </c>
      <c r="I147" s="13">
        <v>278280</v>
      </c>
      <c r="J147" s="13">
        <v>279139</v>
      </c>
      <c r="K147" s="13">
        <v>278948</v>
      </c>
      <c r="L147" s="13">
        <v>279384</v>
      </c>
      <c r="M147" s="13" t="s">
        <v>1459</v>
      </c>
      <c r="N147" s="13" t="s">
        <v>1459</v>
      </c>
      <c r="O147" s="13" t="s">
        <v>1459</v>
      </c>
      <c r="P147" s="13">
        <v>43.295754700000003</v>
      </c>
      <c r="Q147" s="13">
        <v>-0.36856680000000003</v>
      </c>
    </row>
    <row r="148" spans="1:17" x14ac:dyDescent="0.3">
      <c r="A148" s="13" t="s">
        <v>88</v>
      </c>
      <c r="B148" s="13" t="s">
        <v>117</v>
      </c>
      <c r="C148" s="13" t="s">
        <v>135</v>
      </c>
      <c r="D148" s="13" t="s">
        <v>136</v>
      </c>
      <c r="E148" s="13" t="s">
        <v>1026</v>
      </c>
      <c r="F148" s="13">
        <v>397576</v>
      </c>
      <c r="G148" s="13">
        <v>401041</v>
      </c>
      <c r="H148" s="13">
        <v>405736</v>
      </c>
      <c r="I148" s="13">
        <v>409160</v>
      </c>
      <c r="J148" s="13">
        <v>409557</v>
      </c>
      <c r="K148" s="13">
        <v>411617</v>
      </c>
      <c r="L148" s="13">
        <v>415266</v>
      </c>
      <c r="M148" s="13" t="s">
        <v>1459</v>
      </c>
      <c r="N148" s="13" t="s">
        <v>1459</v>
      </c>
      <c r="O148" s="13" t="s">
        <v>1459</v>
      </c>
      <c r="P148" s="13">
        <v>42.698530400000003</v>
      </c>
      <c r="Q148" s="13">
        <v>2.8953120999999999</v>
      </c>
    </row>
    <row r="149" spans="1:17" x14ac:dyDescent="0.3">
      <c r="A149" s="13" t="s">
        <v>97</v>
      </c>
      <c r="B149" s="13" t="s">
        <v>117</v>
      </c>
      <c r="C149" s="13" t="s">
        <v>135</v>
      </c>
      <c r="D149" s="13" t="s">
        <v>136</v>
      </c>
      <c r="E149" s="13" t="s">
        <v>1047</v>
      </c>
      <c r="F149" s="13">
        <v>270777</v>
      </c>
      <c r="G149" s="13">
        <v>272484</v>
      </c>
      <c r="H149" s="13">
        <v>274371</v>
      </c>
      <c r="I149" s="13">
        <v>275514</v>
      </c>
      <c r="J149" s="13">
        <v>276836</v>
      </c>
      <c r="K149" s="13">
        <v>278167</v>
      </c>
      <c r="L149" s="13">
        <v>279668</v>
      </c>
      <c r="M149" s="13" t="s">
        <v>1459</v>
      </c>
      <c r="N149" s="13" t="s">
        <v>1459</v>
      </c>
      <c r="O149" s="13" t="s">
        <v>1459</v>
      </c>
      <c r="P149" s="13">
        <v>46.580259599999998</v>
      </c>
      <c r="Q149" s="13">
        <v>0.340196</v>
      </c>
    </row>
    <row r="150" spans="1:17" x14ac:dyDescent="0.3">
      <c r="A150" s="13" t="s">
        <v>100</v>
      </c>
      <c r="B150" s="13" t="s">
        <v>117</v>
      </c>
      <c r="C150" s="13" t="s">
        <v>135</v>
      </c>
      <c r="D150" s="13" t="s">
        <v>136</v>
      </c>
      <c r="E150" s="13" t="s">
        <v>1077</v>
      </c>
      <c r="F150" s="13">
        <v>232798</v>
      </c>
      <c r="G150" s="13">
        <v>233745</v>
      </c>
      <c r="H150" s="13">
        <v>234205</v>
      </c>
      <c r="I150" s="13">
        <v>234039</v>
      </c>
      <c r="J150" s="13">
        <v>234042</v>
      </c>
      <c r="K150" s="13">
        <v>235702</v>
      </c>
      <c r="L150" s="13">
        <v>237041</v>
      </c>
      <c r="M150" s="13" t="s">
        <v>1459</v>
      </c>
      <c r="N150" s="13" t="s">
        <v>1459</v>
      </c>
      <c r="O150" s="13" t="s">
        <v>1459</v>
      </c>
      <c r="P150" s="13">
        <v>47.996032499999998</v>
      </c>
      <c r="Q150" s="13">
        <v>-4.1024782000000002</v>
      </c>
    </row>
    <row r="151" spans="1:17" x14ac:dyDescent="0.3">
      <c r="A151" s="13" t="s">
        <v>1088</v>
      </c>
      <c r="B151" s="13" t="s">
        <v>117</v>
      </c>
      <c r="C151" s="13" t="s">
        <v>135</v>
      </c>
      <c r="D151" s="13" t="s">
        <v>136</v>
      </c>
      <c r="E151" s="13" t="s">
        <v>1089</v>
      </c>
      <c r="F151" s="13">
        <v>349754</v>
      </c>
      <c r="G151" s="13">
        <v>351097</v>
      </c>
      <c r="H151" s="13">
        <v>353152</v>
      </c>
      <c r="I151" s="13">
        <v>353268</v>
      </c>
      <c r="J151" s="13">
        <v>353727</v>
      </c>
      <c r="K151" s="13">
        <v>354618</v>
      </c>
      <c r="L151" s="13">
        <v>354855</v>
      </c>
      <c r="M151" s="13" t="s">
        <v>1459</v>
      </c>
      <c r="N151" s="13" t="s">
        <v>1459</v>
      </c>
      <c r="O151" s="13" t="s">
        <v>1459</v>
      </c>
      <c r="P151" s="13">
        <v>49.257788599999998</v>
      </c>
      <c r="Q151" s="13">
        <v>4.0319260000000003</v>
      </c>
    </row>
    <row r="152" spans="1:17" x14ac:dyDescent="0.3">
      <c r="A152" s="13" t="s">
        <v>1091</v>
      </c>
      <c r="B152" s="13" t="s">
        <v>117</v>
      </c>
      <c r="C152" s="13" t="s">
        <v>135</v>
      </c>
      <c r="D152" s="13" t="s">
        <v>136</v>
      </c>
      <c r="E152" s="13" t="s">
        <v>1092</v>
      </c>
      <c r="F152" s="13">
        <v>706069</v>
      </c>
      <c r="G152" s="13">
        <v>715877</v>
      </c>
      <c r="H152" s="13">
        <v>725248</v>
      </c>
      <c r="I152" s="13">
        <v>732790</v>
      </c>
      <c r="J152" s="13">
        <v>739974</v>
      </c>
      <c r="K152" s="13">
        <v>747156</v>
      </c>
      <c r="L152" s="13">
        <v>755668</v>
      </c>
      <c r="M152" s="13" t="s">
        <v>1459</v>
      </c>
      <c r="N152" s="13" t="s">
        <v>1459</v>
      </c>
      <c r="O152" s="13" t="s">
        <v>1459</v>
      </c>
      <c r="P152" s="13">
        <v>48.111338699999997</v>
      </c>
      <c r="Q152" s="13">
        <v>-1.6800198</v>
      </c>
    </row>
    <row r="153" spans="1:17" x14ac:dyDescent="0.3">
      <c r="A153" s="13" t="s">
        <v>1102</v>
      </c>
      <c r="B153" s="13" t="s">
        <v>117</v>
      </c>
      <c r="C153" s="13" t="s">
        <v>135</v>
      </c>
      <c r="D153" s="13" t="s">
        <v>136</v>
      </c>
      <c r="E153" s="13" t="s">
        <v>1103</v>
      </c>
      <c r="F153" s="13" t="s">
        <v>1459</v>
      </c>
      <c r="G153" s="13" t="s">
        <v>1459</v>
      </c>
      <c r="H153" s="13" t="s">
        <v>1459</v>
      </c>
      <c r="I153" s="13" t="s">
        <v>1459</v>
      </c>
      <c r="J153" s="13" t="s">
        <v>1459</v>
      </c>
      <c r="K153" s="13" t="s">
        <v>1459</v>
      </c>
      <c r="L153" s="13" t="s">
        <v>1459</v>
      </c>
      <c r="M153" s="13" t="s">
        <v>1459</v>
      </c>
      <c r="N153" s="13" t="s">
        <v>1459</v>
      </c>
      <c r="O153" s="13" t="s">
        <v>1459</v>
      </c>
      <c r="P153" s="13">
        <v>46.034557200000002</v>
      </c>
      <c r="Q153" s="13">
        <v>4.0729177999999999</v>
      </c>
    </row>
    <row r="154" spans="1:17" x14ac:dyDescent="0.3">
      <c r="A154" s="13" t="s">
        <v>1114</v>
      </c>
      <c r="B154" s="13" t="s">
        <v>117</v>
      </c>
      <c r="C154" s="13" t="s">
        <v>135</v>
      </c>
      <c r="D154" s="13" t="s">
        <v>136</v>
      </c>
      <c r="E154" s="13" t="s">
        <v>1115</v>
      </c>
      <c r="F154" s="13">
        <v>693421</v>
      </c>
      <c r="G154" s="13">
        <v>696278</v>
      </c>
      <c r="H154" s="13">
        <v>697313</v>
      </c>
      <c r="I154" s="13">
        <v>698641</v>
      </c>
      <c r="J154" s="13">
        <v>699321</v>
      </c>
      <c r="K154" s="13">
        <v>702945</v>
      </c>
      <c r="L154" s="13">
        <v>705627</v>
      </c>
      <c r="M154" s="13" t="s">
        <v>1459</v>
      </c>
      <c r="N154" s="13" t="s">
        <v>1459</v>
      </c>
      <c r="O154" s="13" t="s">
        <v>1459</v>
      </c>
      <c r="P154" s="13">
        <v>49.440459099999998</v>
      </c>
      <c r="Q154" s="13">
        <v>1.0939658000000001</v>
      </c>
    </row>
    <row r="155" spans="1:17" x14ac:dyDescent="0.3">
      <c r="A155" s="13" t="s">
        <v>1126</v>
      </c>
      <c r="B155" s="13" t="s">
        <v>117</v>
      </c>
      <c r="C155" s="13" t="s">
        <v>135</v>
      </c>
      <c r="D155" s="13" t="s">
        <v>532</v>
      </c>
      <c r="E155" s="13" t="s">
        <v>722</v>
      </c>
      <c r="F155" s="13" t="s">
        <v>1459</v>
      </c>
      <c r="G155" s="13" t="s">
        <v>1459</v>
      </c>
      <c r="H155" s="13" t="s">
        <v>1459</v>
      </c>
      <c r="I155" s="13" t="s">
        <v>1459</v>
      </c>
      <c r="J155" s="13" t="s">
        <v>1459</v>
      </c>
      <c r="K155" s="13" t="s">
        <v>1459</v>
      </c>
      <c r="L155" s="13" t="s">
        <v>1459</v>
      </c>
      <c r="M155" s="13" t="s">
        <v>1459</v>
      </c>
      <c r="N155" s="13" t="s">
        <v>1459</v>
      </c>
      <c r="O155" s="13" t="s">
        <v>1459</v>
      </c>
      <c r="P155" s="13">
        <v>-20.879988900000001</v>
      </c>
      <c r="Q155" s="13">
        <v>55.448137000000003</v>
      </c>
    </row>
    <row r="156" spans="1:17" x14ac:dyDescent="0.3">
      <c r="A156" s="13" t="s">
        <v>1127</v>
      </c>
      <c r="B156" s="13" t="s">
        <v>117</v>
      </c>
      <c r="C156" s="13" t="s">
        <v>135</v>
      </c>
      <c r="D156" s="13" t="s">
        <v>136</v>
      </c>
      <c r="E156" s="13" t="s">
        <v>684</v>
      </c>
      <c r="F156" s="13">
        <v>199296</v>
      </c>
      <c r="G156" s="13">
        <v>199419</v>
      </c>
      <c r="H156" s="13">
        <v>200021</v>
      </c>
      <c r="I156" s="13">
        <v>200310</v>
      </c>
      <c r="J156" s="13">
        <v>200473</v>
      </c>
      <c r="K156" s="13">
        <v>200829</v>
      </c>
      <c r="L156" s="13">
        <v>200781</v>
      </c>
      <c r="M156" s="13" t="s">
        <v>1459</v>
      </c>
      <c r="N156" s="13" t="s">
        <v>1459</v>
      </c>
      <c r="O156" s="13" t="s">
        <v>1459</v>
      </c>
      <c r="P156" s="13">
        <v>48.514113399999999</v>
      </c>
      <c r="Q156" s="13">
        <v>-2.7603282999999998</v>
      </c>
    </row>
    <row r="157" spans="1:17" x14ac:dyDescent="0.3">
      <c r="A157" s="13" t="s">
        <v>1128</v>
      </c>
      <c r="B157" s="13" t="s">
        <v>117</v>
      </c>
      <c r="C157" s="13" t="s">
        <v>135</v>
      </c>
      <c r="D157" s="13" t="s">
        <v>136</v>
      </c>
      <c r="E157" s="13" t="s">
        <v>1129</v>
      </c>
      <c r="F157" s="13" t="s">
        <v>1459</v>
      </c>
      <c r="G157" s="13" t="s">
        <v>1459</v>
      </c>
      <c r="H157" s="13" t="s">
        <v>1459</v>
      </c>
      <c r="I157" s="13" t="s">
        <v>1459</v>
      </c>
      <c r="J157" s="13" t="s">
        <v>1459</v>
      </c>
      <c r="K157" s="13" t="s">
        <v>1459</v>
      </c>
      <c r="L157" s="13" t="s">
        <v>1459</v>
      </c>
      <c r="M157" s="13" t="s">
        <v>1459</v>
      </c>
      <c r="N157" s="13" t="s">
        <v>1459</v>
      </c>
      <c r="O157" s="13" t="s">
        <v>1459</v>
      </c>
      <c r="P157" s="13">
        <v>45.4401467</v>
      </c>
      <c r="Q157" s="13">
        <v>4.3873058</v>
      </c>
    </row>
    <row r="158" spans="1:17" x14ac:dyDescent="0.3">
      <c r="A158" s="13" t="s">
        <v>1130</v>
      </c>
      <c r="B158" s="13" t="s">
        <v>117</v>
      </c>
      <c r="C158" s="13" t="s">
        <v>135</v>
      </c>
      <c r="D158" s="13" t="s">
        <v>136</v>
      </c>
      <c r="E158" s="13" t="s">
        <v>1131</v>
      </c>
      <c r="F158" s="13" t="s">
        <v>1459</v>
      </c>
      <c r="G158" s="13" t="s">
        <v>1459</v>
      </c>
      <c r="H158" s="13" t="s">
        <v>1459</v>
      </c>
      <c r="I158" s="13" t="s">
        <v>1459</v>
      </c>
      <c r="J158" s="13" t="s">
        <v>1459</v>
      </c>
      <c r="K158" s="13" t="s">
        <v>1459</v>
      </c>
      <c r="L158" s="13" t="s">
        <v>1459</v>
      </c>
      <c r="M158" s="13" t="s">
        <v>1459</v>
      </c>
      <c r="N158" s="13" t="s">
        <v>1459</v>
      </c>
      <c r="O158" s="13" t="s">
        <v>1459</v>
      </c>
      <c r="P158" s="13">
        <v>47.273351699999999</v>
      </c>
      <c r="Q158" s="13">
        <v>-2.2138905000000002</v>
      </c>
    </row>
    <row r="159" spans="1:17" x14ac:dyDescent="0.3">
      <c r="A159" s="13" t="s">
        <v>1132</v>
      </c>
      <c r="B159" s="13" t="s">
        <v>117</v>
      </c>
      <c r="C159" s="13" t="s">
        <v>135</v>
      </c>
      <c r="D159" s="13" t="s">
        <v>136</v>
      </c>
      <c r="E159" s="13" t="s">
        <v>675</v>
      </c>
      <c r="F159" s="13" t="s">
        <v>1459</v>
      </c>
      <c r="G159" s="13" t="s">
        <v>1459</v>
      </c>
      <c r="H159" s="13" t="s">
        <v>1459</v>
      </c>
      <c r="I159" s="13" t="s">
        <v>1459</v>
      </c>
      <c r="J159" s="13" t="s">
        <v>1459</v>
      </c>
      <c r="K159" s="13" t="s">
        <v>1459</v>
      </c>
      <c r="L159" s="13" t="s">
        <v>1459</v>
      </c>
      <c r="M159" s="13" t="s">
        <v>1459</v>
      </c>
      <c r="N159" s="13" t="s">
        <v>1459</v>
      </c>
      <c r="O159" s="13" t="s">
        <v>1459</v>
      </c>
      <c r="P159" s="13">
        <v>49.846525300000003</v>
      </c>
      <c r="Q159" s="13">
        <v>3.2876843</v>
      </c>
    </row>
    <row r="160" spans="1:17" x14ac:dyDescent="0.3">
      <c r="A160" s="13" t="s">
        <v>1194</v>
      </c>
      <c r="B160" s="13" t="s">
        <v>117</v>
      </c>
      <c r="C160" s="13" t="s">
        <v>135</v>
      </c>
      <c r="D160" s="13" t="s">
        <v>136</v>
      </c>
      <c r="E160" s="13" t="s">
        <v>396</v>
      </c>
      <c r="F160" s="13">
        <v>822144</v>
      </c>
      <c r="G160" s="13">
        <v>824958</v>
      </c>
      <c r="H160" s="13">
        <v>829006</v>
      </c>
      <c r="I160" s="13">
        <v>834236</v>
      </c>
      <c r="J160" s="13">
        <v>838566</v>
      </c>
      <c r="K160" s="13">
        <v>846450</v>
      </c>
      <c r="L160" s="13">
        <v>853110</v>
      </c>
      <c r="M160" s="13" t="s">
        <v>1459</v>
      </c>
      <c r="N160" s="13" t="s">
        <v>1459</v>
      </c>
      <c r="O160" s="13" t="s">
        <v>1459</v>
      </c>
      <c r="P160" s="13">
        <v>48.584614000000002</v>
      </c>
      <c r="Q160" s="13">
        <v>7.7507127000000002</v>
      </c>
    </row>
    <row r="161" spans="1:17" x14ac:dyDescent="0.3">
      <c r="A161" s="13" t="s">
        <v>110</v>
      </c>
      <c r="B161" s="13" t="s">
        <v>117</v>
      </c>
      <c r="C161" s="13" t="s">
        <v>135</v>
      </c>
      <c r="D161" s="13" t="s">
        <v>136</v>
      </c>
      <c r="E161" s="13" t="s">
        <v>1094</v>
      </c>
      <c r="F161" s="13" t="s">
        <v>1459</v>
      </c>
      <c r="G161" s="13" t="s">
        <v>1459</v>
      </c>
      <c r="H161" s="13" t="s">
        <v>1459</v>
      </c>
      <c r="I161" s="13" t="s">
        <v>1459</v>
      </c>
      <c r="J161" s="13" t="s">
        <v>1459</v>
      </c>
      <c r="K161" s="13" t="s">
        <v>1459</v>
      </c>
      <c r="L161" s="13" t="s">
        <v>1459</v>
      </c>
      <c r="M161" s="13" t="s">
        <v>1459</v>
      </c>
      <c r="N161" s="13" t="s">
        <v>1459</v>
      </c>
      <c r="O161" s="13" t="s">
        <v>1459</v>
      </c>
      <c r="P161" s="13">
        <v>43.232858</v>
      </c>
      <c r="Q161" s="13">
        <v>7.8102099999999994E-2</v>
      </c>
    </row>
    <row r="162" spans="1:17" x14ac:dyDescent="0.3">
      <c r="A162" s="13" t="s">
        <v>1244</v>
      </c>
      <c r="B162" s="13" t="s">
        <v>117</v>
      </c>
      <c r="C162" s="13" t="s">
        <v>135</v>
      </c>
      <c r="D162" s="13" t="s">
        <v>136</v>
      </c>
      <c r="E162" s="13" t="s">
        <v>249</v>
      </c>
      <c r="F162" s="13">
        <v>547526</v>
      </c>
      <c r="G162" s="13">
        <v>550737</v>
      </c>
      <c r="H162" s="13">
        <v>555051</v>
      </c>
      <c r="I162" s="13">
        <v>559075</v>
      </c>
      <c r="J162" s="13">
        <v>561968</v>
      </c>
      <c r="K162" s="13">
        <v>567353</v>
      </c>
      <c r="L162" s="13">
        <v>573230</v>
      </c>
      <c r="M162" s="13" t="s">
        <v>1459</v>
      </c>
      <c r="N162" s="13" t="s">
        <v>1459</v>
      </c>
      <c r="O162" s="13" t="s">
        <v>1459</v>
      </c>
      <c r="P162" s="13">
        <v>43.125731100000003</v>
      </c>
      <c r="Q162" s="13">
        <v>5.9304918999999998</v>
      </c>
    </row>
    <row r="163" spans="1:17" x14ac:dyDescent="0.3">
      <c r="A163" s="13" t="s">
        <v>1245</v>
      </c>
      <c r="B163" s="13" t="s">
        <v>117</v>
      </c>
      <c r="C163" s="13" t="s">
        <v>135</v>
      </c>
      <c r="D163" s="13" t="s">
        <v>136</v>
      </c>
      <c r="E163" s="13" t="s">
        <v>1246</v>
      </c>
      <c r="F163" s="13">
        <v>1344018</v>
      </c>
      <c r="G163" s="13">
        <v>1365241</v>
      </c>
      <c r="H163" s="13">
        <v>1384365</v>
      </c>
      <c r="I163" s="13">
        <v>1399121</v>
      </c>
      <c r="J163" s="13">
        <v>1414936</v>
      </c>
      <c r="K163" s="13">
        <v>1433656</v>
      </c>
      <c r="L163" s="13">
        <v>1454158</v>
      </c>
      <c r="M163" s="13" t="s">
        <v>1459</v>
      </c>
      <c r="N163" s="13" t="s">
        <v>1459</v>
      </c>
      <c r="O163" s="13" t="s">
        <v>1459</v>
      </c>
      <c r="P163" s="13">
        <v>43.6044622</v>
      </c>
      <c r="Q163" s="13">
        <v>1.4442469</v>
      </c>
    </row>
    <row r="164" spans="1:17" x14ac:dyDescent="0.3">
      <c r="A164" s="13" t="s">
        <v>1247</v>
      </c>
      <c r="B164" s="13" t="s">
        <v>117</v>
      </c>
      <c r="C164" s="13" t="s">
        <v>135</v>
      </c>
      <c r="D164" s="13" t="s">
        <v>136</v>
      </c>
      <c r="E164" s="13" t="s">
        <v>1248</v>
      </c>
      <c r="F164" s="13">
        <v>507669</v>
      </c>
      <c r="G164" s="13">
        <v>511546</v>
      </c>
      <c r="H164" s="13">
        <v>512770</v>
      </c>
      <c r="I164" s="13">
        <v>514327</v>
      </c>
      <c r="J164" s="13">
        <v>515076</v>
      </c>
      <c r="K164" s="13">
        <v>516973</v>
      </c>
      <c r="L164" s="13">
        <v>519778</v>
      </c>
      <c r="M164" s="13" t="s">
        <v>1459</v>
      </c>
      <c r="N164" s="13" t="s">
        <v>1459</v>
      </c>
      <c r="O164" s="13" t="s">
        <v>1459</v>
      </c>
      <c r="P164" s="13">
        <v>47.3900474</v>
      </c>
      <c r="Q164" s="13">
        <v>0.68892679999999995</v>
      </c>
    </row>
    <row r="165" spans="1:17" x14ac:dyDescent="0.3">
      <c r="A165" s="13" t="s">
        <v>1267</v>
      </c>
      <c r="B165" s="13" t="s">
        <v>117</v>
      </c>
      <c r="C165" s="13" t="s">
        <v>135</v>
      </c>
      <c r="D165" s="13" t="s">
        <v>136</v>
      </c>
      <c r="E165" s="13" t="s">
        <v>922</v>
      </c>
      <c r="F165" s="13">
        <v>213876</v>
      </c>
      <c r="G165" s="13">
        <v>215745</v>
      </c>
      <c r="H165" s="13">
        <v>216920</v>
      </c>
      <c r="I165" s="13">
        <v>217290</v>
      </c>
      <c r="J165" s="13">
        <v>218881</v>
      </c>
      <c r="K165" s="13">
        <v>219350</v>
      </c>
      <c r="L165" s="13">
        <v>219844</v>
      </c>
      <c r="M165" s="13" t="s">
        <v>1459</v>
      </c>
      <c r="N165" s="13" t="s">
        <v>1459</v>
      </c>
      <c r="O165" s="13" t="s">
        <v>1459</v>
      </c>
      <c r="P165" s="13">
        <v>48.2971626</v>
      </c>
      <c r="Q165" s="13">
        <v>4.0746257000000004</v>
      </c>
    </row>
    <row r="166" spans="1:17" x14ac:dyDescent="0.3">
      <c r="A166" s="13" t="s">
        <v>113</v>
      </c>
      <c r="B166" s="13" t="s">
        <v>117</v>
      </c>
      <c r="C166" s="13" t="s">
        <v>135</v>
      </c>
      <c r="D166" s="13" t="s">
        <v>136</v>
      </c>
      <c r="E166" s="13" t="s">
        <v>295</v>
      </c>
      <c r="F166" s="13">
        <v>244034</v>
      </c>
      <c r="G166" s="13">
        <v>246497</v>
      </c>
      <c r="H166" s="13">
        <v>249150</v>
      </c>
      <c r="I166" s="13">
        <v>250778</v>
      </c>
      <c r="J166" s="13">
        <v>252638</v>
      </c>
      <c r="K166" s="13">
        <v>254254</v>
      </c>
      <c r="L166" s="13">
        <v>255135</v>
      </c>
      <c r="M166" s="13" t="s">
        <v>1459</v>
      </c>
      <c r="N166" s="13" t="s">
        <v>1459</v>
      </c>
      <c r="O166" s="13" t="s">
        <v>1459</v>
      </c>
      <c r="P166" s="13">
        <v>44.933227700000003</v>
      </c>
      <c r="Q166" s="13">
        <v>4.8920811000000004</v>
      </c>
    </row>
    <row r="167" spans="1:17" x14ac:dyDescent="0.3">
      <c r="A167" s="13" t="s">
        <v>1284</v>
      </c>
      <c r="B167" s="13" t="s">
        <v>117</v>
      </c>
      <c r="C167" s="13" t="s">
        <v>135</v>
      </c>
      <c r="D167" s="13" t="s">
        <v>136</v>
      </c>
      <c r="E167" s="13" t="s">
        <v>435</v>
      </c>
      <c r="F167" s="13">
        <v>335950</v>
      </c>
      <c r="G167" s="13">
        <v>337307</v>
      </c>
      <c r="H167" s="13">
        <v>338203</v>
      </c>
      <c r="I167" s="13">
        <v>337983</v>
      </c>
      <c r="J167" s="13">
        <v>338210</v>
      </c>
      <c r="K167" s="13">
        <v>338345</v>
      </c>
      <c r="L167" s="13">
        <v>338180</v>
      </c>
      <c r="M167" s="13" t="s">
        <v>1459</v>
      </c>
      <c r="N167" s="13" t="s">
        <v>1459</v>
      </c>
      <c r="O167" s="13" t="s">
        <v>1459</v>
      </c>
      <c r="P167" s="13">
        <v>50.357931700000002</v>
      </c>
      <c r="Q167" s="13">
        <v>3.5234846000000002</v>
      </c>
    </row>
    <row r="168" spans="1:17" x14ac:dyDescent="0.3">
      <c r="A168" s="13" t="s">
        <v>1290</v>
      </c>
      <c r="B168" s="13" t="s">
        <v>117</v>
      </c>
      <c r="C168" s="13" t="s">
        <v>135</v>
      </c>
      <c r="D168" s="13" t="s">
        <v>136</v>
      </c>
      <c r="E168" s="13" t="s">
        <v>1291</v>
      </c>
      <c r="F168" s="13">
        <v>193411</v>
      </c>
      <c r="G168" s="13">
        <v>195041</v>
      </c>
      <c r="H168" s="13">
        <v>196814</v>
      </c>
      <c r="I168" s="13">
        <v>198151</v>
      </c>
      <c r="J168" s="13">
        <v>199924</v>
      </c>
      <c r="K168" s="13">
        <v>201411</v>
      </c>
      <c r="L168" s="13">
        <v>203403</v>
      </c>
      <c r="M168" s="13" t="s">
        <v>1459</v>
      </c>
      <c r="N168" s="13" t="s">
        <v>1459</v>
      </c>
      <c r="O168" s="13" t="s">
        <v>1459</v>
      </c>
      <c r="P168" s="13">
        <v>47.6586772</v>
      </c>
      <c r="Q168" s="13">
        <v>-2.7599079</v>
      </c>
    </row>
    <row r="169" spans="1:17" x14ac:dyDescent="0.3">
      <c r="A169" s="13" t="s">
        <v>134</v>
      </c>
      <c r="B169" s="13" t="s">
        <v>118</v>
      </c>
      <c r="C169" s="13" t="s">
        <v>135</v>
      </c>
      <c r="D169" s="13" t="s">
        <v>136</v>
      </c>
      <c r="E169" s="13" t="s">
        <v>137</v>
      </c>
      <c r="F169" s="13">
        <v>542833</v>
      </c>
      <c r="G169" s="13">
        <v>545067</v>
      </c>
      <c r="H169" s="13">
        <v>547661</v>
      </c>
      <c r="I169" s="13">
        <v>553922</v>
      </c>
      <c r="J169" s="13">
        <v>552472</v>
      </c>
      <c r="K169" s="13">
        <v>554068</v>
      </c>
      <c r="L169" s="13">
        <v>555465</v>
      </c>
      <c r="M169" s="13">
        <v>557026</v>
      </c>
      <c r="N169" s="13">
        <v>594324</v>
      </c>
      <c r="O169" s="13" t="s">
        <v>1459</v>
      </c>
      <c r="P169" s="13">
        <v>50.776350999999998</v>
      </c>
      <c r="Q169" s="13">
        <v>6.0838619999999999</v>
      </c>
    </row>
    <row r="170" spans="1:17" x14ac:dyDescent="0.3">
      <c r="A170" s="13" t="s">
        <v>226</v>
      </c>
      <c r="B170" s="13" t="s">
        <v>118</v>
      </c>
      <c r="C170" s="13" t="s">
        <v>135</v>
      </c>
      <c r="D170" s="13" t="s">
        <v>136</v>
      </c>
      <c r="E170" s="13" t="s">
        <v>227</v>
      </c>
      <c r="F170" s="13">
        <v>368200</v>
      </c>
      <c r="G170" s="13">
        <v>368544</v>
      </c>
      <c r="H170" s="13">
        <v>368884</v>
      </c>
      <c r="I170" s="13">
        <v>371127</v>
      </c>
      <c r="J170" s="13">
        <v>371234</v>
      </c>
      <c r="K170" s="13">
        <v>372381</v>
      </c>
      <c r="L170" s="13">
        <v>373491</v>
      </c>
      <c r="M170" s="13">
        <v>373945</v>
      </c>
      <c r="N170" s="13">
        <v>241982</v>
      </c>
      <c r="O170" s="13" t="s">
        <v>1459</v>
      </c>
      <c r="P170" s="13">
        <v>49.974054199999998</v>
      </c>
      <c r="Q170" s="13">
        <v>9.1493635999999992</v>
      </c>
    </row>
    <row r="171" spans="1:17" x14ac:dyDescent="0.3">
      <c r="A171" s="13" t="s">
        <v>6</v>
      </c>
      <c r="B171" s="13" t="s">
        <v>118</v>
      </c>
      <c r="C171" s="13" t="s">
        <v>135</v>
      </c>
      <c r="D171" s="13" t="s">
        <v>136</v>
      </c>
      <c r="E171" s="13" t="s">
        <v>235</v>
      </c>
      <c r="F171" s="13">
        <v>638953</v>
      </c>
      <c r="G171" s="13">
        <v>645888</v>
      </c>
      <c r="H171" s="13">
        <v>653102</v>
      </c>
      <c r="I171" s="13">
        <v>662890</v>
      </c>
      <c r="J171" s="13">
        <v>668522</v>
      </c>
      <c r="K171" s="13">
        <v>675285</v>
      </c>
      <c r="L171" s="13">
        <v>680265</v>
      </c>
      <c r="M171" s="13">
        <v>684705</v>
      </c>
      <c r="N171" s="13">
        <v>621690</v>
      </c>
      <c r="O171" s="13" t="s">
        <v>1459</v>
      </c>
      <c r="P171" s="13">
        <v>48.366804100000003</v>
      </c>
      <c r="Q171" s="13">
        <v>10.8986971</v>
      </c>
    </row>
    <row r="172" spans="1:17" x14ac:dyDescent="0.3">
      <c r="A172" s="13" t="s">
        <v>9</v>
      </c>
      <c r="B172" s="13" t="s">
        <v>118</v>
      </c>
      <c r="C172" s="13" t="s">
        <v>135</v>
      </c>
      <c r="D172" s="13" t="s">
        <v>136</v>
      </c>
      <c r="E172" s="13" t="s">
        <v>254</v>
      </c>
      <c r="F172" s="13">
        <v>214621</v>
      </c>
      <c r="G172" s="13">
        <v>215592</v>
      </c>
      <c r="H172" s="13">
        <v>216647</v>
      </c>
      <c r="I172" s="13">
        <v>218901</v>
      </c>
      <c r="J172" s="13">
        <v>221785</v>
      </c>
      <c r="K172" s="13">
        <v>223763</v>
      </c>
      <c r="L172" s="13">
        <v>224678</v>
      </c>
      <c r="M172" s="13">
        <v>224536</v>
      </c>
      <c r="N172" s="13">
        <v>235679</v>
      </c>
      <c r="O172" s="13" t="s">
        <v>1459</v>
      </c>
      <c r="P172" s="13">
        <v>49.891604399999999</v>
      </c>
      <c r="Q172" s="13">
        <v>10.8868478</v>
      </c>
    </row>
    <row r="173" spans="1:17" x14ac:dyDescent="0.3">
      <c r="A173" s="13" t="s">
        <v>272</v>
      </c>
      <c r="B173" s="13" t="s">
        <v>118</v>
      </c>
      <c r="C173" s="13" t="s">
        <v>135</v>
      </c>
      <c r="D173" s="13" t="s">
        <v>136</v>
      </c>
      <c r="E173" s="13" t="s">
        <v>273</v>
      </c>
      <c r="F173" s="13">
        <v>249594</v>
      </c>
      <c r="G173" s="13">
        <v>249107</v>
      </c>
      <c r="H173" s="13">
        <v>248757</v>
      </c>
      <c r="I173" s="13">
        <v>248922</v>
      </c>
      <c r="J173" s="13">
        <v>248934</v>
      </c>
      <c r="K173" s="13">
        <v>249816</v>
      </c>
      <c r="L173" s="13">
        <v>250158</v>
      </c>
      <c r="M173" s="13">
        <v>250013</v>
      </c>
      <c r="N173" s="13">
        <v>191658</v>
      </c>
      <c r="O173" s="13" t="s">
        <v>1459</v>
      </c>
      <c r="P173" s="13">
        <v>49.942720199999997</v>
      </c>
      <c r="Q173" s="13">
        <v>11.5763079</v>
      </c>
    </row>
    <row r="174" spans="1:17" x14ac:dyDescent="0.3">
      <c r="A174" s="13" t="s">
        <v>293</v>
      </c>
      <c r="B174" s="13" t="s">
        <v>118</v>
      </c>
      <c r="C174" s="13" t="s">
        <v>135</v>
      </c>
      <c r="D174" s="13" t="s">
        <v>136</v>
      </c>
      <c r="E174" s="13" t="s">
        <v>294</v>
      </c>
      <c r="F174" s="13">
        <v>4951687</v>
      </c>
      <c r="G174" s="13">
        <v>5005216</v>
      </c>
      <c r="H174" s="13">
        <v>5066361</v>
      </c>
      <c r="I174" s="13">
        <v>5143049</v>
      </c>
      <c r="J174" s="13">
        <v>5207915</v>
      </c>
      <c r="K174" s="13">
        <v>5259363</v>
      </c>
      <c r="L174" s="13">
        <v>5303846</v>
      </c>
      <c r="M174" s="13">
        <v>5342887</v>
      </c>
      <c r="N174" s="13">
        <v>4979867</v>
      </c>
      <c r="O174" s="13" t="s">
        <v>1459</v>
      </c>
      <c r="P174" s="13">
        <v>52.517036500000003</v>
      </c>
      <c r="Q174" s="13">
        <v>13.3888599</v>
      </c>
    </row>
    <row r="175" spans="1:17" x14ac:dyDescent="0.3">
      <c r="A175" s="13" t="s">
        <v>303</v>
      </c>
      <c r="B175" s="13" t="s">
        <v>118</v>
      </c>
      <c r="C175" s="13" t="s">
        <v>135</v>
      </c>
      <c r="D175" s="13" t="s">
        <v>136</v>
      </c>
      <c r="E175" s="13" t="s">
        <v>304</v>
      </c>
      <c r="F175" s="13">
        <v>328314</v>
      </c>
      <c r="G175" s="13">
        <v>328864</v>
      </c>
      <c r="H175" s="13">
        <v>329782</v>
      </c>
      <c r="I175" s="13">
        <v>333090</v>
      </c>
      <c r="J175" s="13">
        <v>333451</v>
      </c>
      <c r="K175" s="13">
        <v>332552</v>
      </c>
      <c r="L175" s="13">
        <v>333786</v>
      </c>
      <c r="M175" s="13">
        <v>334195</v>
      </c>
      <c r="N175" s="13">
        <v>558463</v>
      </c>
      <c r="O175" s="13" t="s">
        <v>1459</v>
      </c>
      <c r="P175" s="13">
        <v>52.0191005</v>
      </c>
      <c r="Q175" s="13">
        <v>8.5310070000000007</v>
      </c>
    </row>
    <row r="176" spans="1:17" x14ac:dyDescent="0.3">
      <c r="A176" s="13" t="s">
        <v>324</v>
      </c>
      <c r="B176" s="13" t="s">
        <v>118</v>
      </c>
      <c r="C176" s="13" t="s">
        <v>135</v>
      </c>
      <c r="D176" s="13" t="s">
        <v>326</v>
      </c>
      <c r="E176" s="13" t="s">
        <v>325</v>
      </c>
      <c r="F176" s="13" t="s">
        <v>1459</v>
      </c>
      <c r="G176" s="13" t="s">
        <v>1459</v>
      </c>
      <c r="H176" s="13" t="s">
        <v>1459</v>
      </c>
      <c r="I176" s="13" t="s">
        <v>1459</v>
      </c>
      <c r="J176" s="13" t="s">
        <v>1459</v>
      </c>
      <c r="K176" s="13" t="s">
        <v>1459</v>
      </c>
      <c r="L176" s="13" t="s">
        <v>1459</v>
      </c>
      <c r="M176" s="13" t="s">
        <v>1459</v>
      </c>
      <c r="N176" s="13" t="s">
        <v>1459</v>
      </c>
      <c r="O176" s="13" t="s">
        <v>1459</v>
      </c>
      <c r="P176" s="13">
        <v>51.838271499999998</v>
      </c>
      <c r="Q176" s="13">
        <v>6.6148669</v>
      </c>
    </row>
    <row r="177" spans="1:17" x14ac:dyDescent="0.3">
      <c r="A177" s="13" t="s">
        <v>332</v>
      </c>
      <c r="B177" s="13" t="s">
        <v>118</v>
      </c>
      <c r="C177" s="13" t="s">
        <v>135</v>
      </c>
      <c r="D177" s="13" t="s">
        <v>136</v>
      </c>
      <c r="E177" s="13" t="s">
        <v>333</v>
      </c>
      <c r="F177" s="13">
        <v>890457</v>
      </c>
      <c r="G177" s="13">
        <v>893567</v>
      </c>
      <c r="H177" s="13">
        <v>899739</v>
      </c>
      <c r="I177" s="13">
        <v>915022</v>
      </c>
      <c r="J177" s="13">
        <v>919979</v>
      </c>
      <c r="K177" s="13">
        <v>924546</v>
      </c>
      <c r="L177" s="13">
        <v>927038</v>
      </c>
      <c r="M177" s="13">
        <v>930437</v>
      </c>
      <c r="N177" s="13">
        <v>790219</v>
      </c>
      <c r="O177" s="13" t="s">
        <v>1459</v>
      </c>
      <c r="P177" s="13">
        <v>50.735850999999997</v>
      </c>
      <c r="Q177" s="13">
        <v>7.1006600000000004</v>
      </c>
    </row>
    <row r="178" spans="1:17" x14ac:dyDescent="0.3">
      <c r="A178" s="13" t="s">
        <v>347</v>
      </c>
      <c r="B178" s="13" t="s">
        <v>118</v>
      </c>
      <c r="C178" s="13" t="s">
        <v>135</v>
      </c>
      <c r="D178" s="13" t="s">
        <v>136</v>
      </c>
      <c r="E178" s="13" t="s">
        <v>348</v>
      </c>
      <c r="F178" s="13">
        <v>71149</v>
      </c>
      <c r="G178" s="13">
        <v>71032</v>
      </c>
      <c r="H178" s="13">
        <v>71032</v>
      </c>
      <c r="I178" s="13">
        <v>71574</v>
      </c>
      <c r="J178" s="13">
        <v>71664</v>
      </c>
      <c r="K178" s="13">
        <v>71886</v>
      </c>
      <c r="L178" s="13">
        <v>72124</v>
      </c>
      <c r="M178" s="13">
        <v>72184</v>
      </c>
      <c r="N178" s="13">
        <v>96791</v>
      </c>
      <c r="O178" s="13" t="s">
        <v>1459</v>
      </c>
      <c r="P178" s="13">
        <v>52.410826100000001</v>
      </c>
      <c r="Q178" s="13">
        <v>12.549793299999999</v>
      </c>
    </row>
    <row r="179" spans="1:17" x14ac:dyDescent="0.3">
      <c r="A179" s="13" t="s">
        <v>353</v>
      </c>
      <c r="B179" s="13" t="s">
        <v>118</v>
      </c>
      <c r="C179" s="13" t="s">
        <v>135</v>
      </c>
      <c r="D179" s="13" t="s">
        <v>136</v>
      </c>
      <c r="E179" s="13" t="s">
        <v>354</v>
      </c>
      <c r="F179" s="13" t="s">
        <v>1459</v>
      </c>
      <c r="G179" s="13" t="s">
        <v>1459</v>
      </c>
      <c r="H179" s="13" t="s">
        <v>1459</v>
      </c>
      <c r="I179" s="13" t="s">
        <v>1459</v>
      </c>
      <c r="J179" s="13" t="s">
        <v>1459</v>
      </c>
      <c r="K179" s="13" t="s">
        <v>1459</v>
      </c>
      <c r="L179" s="13" t="s">
        <v>1459</v>
      </c>
      <c r="M179" s="13" t="s">
        <v>1459</v>
      </c>
      <c r="N179" s="13" t="s">
        <v>1459</v>
      </c>
      <c r="O179" s="13" t="s">
        <v>1459</v>
      </c>
      <c r="P179" s="13">
        <v>52.265940000000001</v>
      </c>
      <c r="Q179" s="13">
        <v>10.526730000000001</v>
      </c>
    </row>
    <row r="180" spans="1:17" x14ac:dyDescent="0.3">
      <c r="A180" s="13" t="s">
        <v>357</v>
      </c>
      <c r="B180" s="13" t="s">
        <v>118</v>
      </c>
      <c r="C180" s="13" t="s">
        <v>135</v>
      </c>
      <c r="D180" s="13" t="s">
        <v>136</v>
      </c>
      <c r="E180" s="13" t="s">
        <v>358</v>
      </c>
      <c r="F180" s="13">
        <v>1234435</v>
      </c>
      <c r="G180" s="13">
        <v>1237203</v>
      </c>
      <c r="H180" s="13">
        <v>1244205</v>
      </c>
      <c r="I180" s="13">
        <v>1259240</v>
      </c>
      <c r="J180" s="13">
        <v>1269755</v>
      </c>
      <c r="K180" s="13">
        <v>1274611</v>
      </c>
      <c r="L180" s="13">
        <v>1277609</v>
      </c>
      <c r="M180" s="13">
        <v>1277050</v>
      </c>
      <c r="N180" s="13">
        <v>1046897</v>
      </c>
      <c r="O180" s="13" t="s">
        <v>1459</v>
      </c>
      <c r="P180" s="13">
        <v>53.075819600000003</v>
      </c>
      <c r="Q180" s="13">
        <v>8.8071646000000001</v>
      </c>
    </row>
    <row r="181" spans="1:17" x14ac:dyDescent="0.3">
      <c r="A181" s="13" t="s">
        <v>359</v>
      </c>
      <c r="B181" s="13" t="s">
        <v>118</v>
      </c>
      <c r="C181" s="13" t="s">
        <v>135</v>
      </c>
      <c r="D181" s="13" t="s">
        <v>136</v>
      </c>
      <c r="E181" s="13" t="s">
        <v>360</v>
      </c>
      <c r="F181" s="13">
        <v>305756</v>
      </c>
      <c r="G181" s="13">
        <v>305451</v>
      </c>
      <c r="H181" s="13">
        <v>306908</v>
      </c>
      <c r="I181" s="13">
        <v>312128</v>
      </c>
      <c r="J181" s="13">
        <v>311704</v>
      </c>
      <c r="K181" s="13">
        <v>311126</v>
      </c>
      <c r="L181" s="13">
        <v>311847</v>
      </c>
      <c r="M181" s="13">
        <v>311681</v>
      </c>
      <c r="N181" s="13">
        <v>208275</v>
      </c>
      <c r="O181" s="13" t="s">
        <v>1459</v>
      </c>
      <c r="P181" s="13">
        <v>53.550539200000003</v>
      </c>
      <c r="Q181" s="13">
        <v>8.5851945000000001</v>
      </c>
    </row>
    <row r="182" spans="1:17" x14ac:dyDescent="0.3">
      <c r="A182" s="13" t="s">
        <v>23</v>
      </c>
      <c r="B182" s="13" t="s">
        <v>118</v>
      </c>
      <c r="C182" s="13" t="s">
        <v>135</v>
      </c>
      <c r="D182" s="13" t="s">
        <v>136</v>
      </c>
      <c r="E182" s="13" t="s">
        <v>421</v>
      </c>
      <c r="F182" s="13">
        <v>175706</v>
      </c>
      <c r="G182" s="13">
        <v>175552</v>
      </c>
      <c r="H182" s="13">
        <v>176157</v>
      </c>
      <c r="I182" s="13">
        <v>177971</v>
      </c>
      <c r="J182" s="13">
        <v>178370</v>
      </c>
      <c r="K182" s="13">
        <v>178764</v>
      </c>
      <c r="L182" s="13">
        <v>178936</v>
      </c>
      <c r="M182" s="13">
        <v>179011</v>
      </c>
      <c r="N182" s="13">
        <v>174388</v>
      </c>
      <c r="O182" s="13" t="s">
        <v>1459</v>
      </c>
      <c r="P182" s="13">
        <v>52.624056000000003</v>
      </c>
      <c r="Q182" s="13">
        <v>10.081052</v>
      </c>
    </row>
    <row r="183" spans="1:17" x14ac:dyDescent="0.3">
      <c r="A183" s="13" t="s">
        <v>593</v>
      </c>
      <c r="B183" s="13" t="s">
        <v>118</v>
      </c>
      <c r="C183" s="13" t="s">
        <v>135</v>
      </c>
      <c r="D183" s="13" t="s">
        <v>136</v>
      </c>
      <c r="E183" s="13" t="s">
        <v>667</v>
      </c>
      <c r="F183" s="13">
        <v>241210</v>
      </c>
      <c r="G183" s="13">
        <v>242022</v>
      </c>
      <c r="H183" s="13">
        <v>243521</v>
      </c>
      <c r="I183" s="13">
        <v>248645</v>
      </c>
      <c r="J183" s="13">
        <v>246353</v>
      </c>
      <c r="K183" s="13">
        <v>246855</v>
      </c>
      <c r="L183" s="13">
        <v>247237</v>
      </c>
      <c r="M183" s="13">
        <v>246334</v>
      </c>
      <c r="N183" s="13">
        <v>463934</v>
      </c>
      <c r="O183" s="13" t="s">
        <v>1459</v>
      </c>
      <c r="P183" s="13">
        <v>50.8322608</v>
      </c>
      <c r="Q183" s="13">
        <v>12.9252977</v>
      </c>
    </row>
    <row r="184" spans="1:17" x14ac:dyDescent="0.3">
      <c r="A184" s="13" t="s">
        <v>450</v>
      </c>
      <c r="B184" s="13" t="s">
        <v>118</v>
      </c>
      <c r="C184" s="13" t="s">
        <v>135</v>
      </c>
      <c r="D184" s="13" t="s">
        <v>136</v>
      </c>
      <c r="E184" s="13" t="s">
        <v>451</v>
      </c>
      <c r="F184" s="13">
        <v>220091</v>
      </c>
      <c r="G184" s="13">
        <v>218494</v>
      </c>
      <c r="H184" s="13">
        <v>217521</v>
      </c>
      <c r="I184" s="13">
        <v>217322</v>
      </c>
      <c r="J184" s="13">
        <v>217242</v>
      </c>
      <c r="K184" s="13">
        <v>216492</v>
      </c>
      <c r="L184" s="13">
        <v>214648</v>
      </c>
      <c r="M184" s="13">
        <v>213398</v>
      </c>
      <c r="N184" s="13">
        <v>201478</v>
      </c>
      <c r="O184" s="13" t="s">
        <v>1459</v>
      </c>
      <c r="P184" s="13">
        <v>51.756744699999999</v>
      </c>
      <c r="Q184" s="13">
        <v>14.335730699999999</v>
      </c>
    </row>
    <row r="185" spans="1:17" x14ac:dyDescent="0.3">
      <c r="A185" s="13" t="s">
        <v>465</v>
      </c>
      <c r="B185" s="13" t="s">
        <v>118</v>
      </c>
      <c r="C185" s="13" t="s">
        <v>135</v>
      </c>
      <c r="D185" s="13" t="s">
        <v>136</v>
      </c>
      <c r="E185" s="13" t="s">
        <v>466</v>
      </c>
      <c r="F185" s="13">
        <v>432338</v>
      </c>
      <c r="G185" s="13">
        <v>435150</v>
      </c>
      <c r="H185" s="13">
        <v>439845</v>
      </c>
      <c r="I185" s="13">
        <v>448126</v>
      </c>
      <c r="J185" s="13">
        <v>452181</v>
      </c>
      <c r="K185" s="13">
        <v>454302</v>
      </c>
      <c r="L185" s="13">
        <v>456606</v>
      </c>
      <c r="M185" s="13">
        <v>457722</v>
      </c>
      <c r="N185" s="13">
        <v>441501</v>
      </c>
      <c r="O185" s="13" t="s">
        <v>1459</v>
      </c>
      <c r="P185" s="13">
        <v>49.885186900000001</v>
      </c>
      <c r="Q185" s="13">
        <v>8.6736295000000005</v>
      </c>
    </row>
    <row r="186" spans="1:17" x14ac:dyDescent="0.3">
      <c r="A186" s="13" t="s">
        <v>476</v>
      </c>
      <c r="B186" s="13" t="s">
        <v>118</v>
      </c>
      <c r="C186" s="13" t="s">
        <v>135</v>
      </c>
      <c r="D186" s="13" t="s">
        <v>136</v>
      </c>
      <c r="E186" s="13" t="s">
        <v>182</v>
      </c>
      <c r="F186" s="13">
        <v>84606</v>
      </c>
      <c r="G186" s="13">
        <v>83616</v>
      </c>
      <c r="H186" s="13">
        <v>83061</v>
      </c>
      <c r="I186" s="13">
        <v>82919</v>
      </c>
      <c r="J186" s="13">
        <v>82505</v>
      </c>
      <c r="K186" s="13">
        <v>82111</v>
      </c>
      <c r="L186" s="13">
        <v>81237</v>
      </c>
      <c r="M186" s="13">
        <v>80103</v>
      </c>
      <c r="N186" s="13">
        <v>114940</v>
      </c>
      <c r="O186" s="13" t="s">
        <v>1459</v>
      </c>
      <c r="P186" s="13">
        <v>51.829379000000003</v>
      </c>
      <c r="Q186" s="13">
        <v>12.223599999999999</v>
      </c>
    </row>
    <row r="187" spans="1:17" x14ac:dyDescent="0.3">
      <c r="A187" s="13" t="s">
        <v>487</v>
      </c>
      <c r="B187" s="13" t="s">
        <v>118</v>
      </c>
      <c r="C187" s="13" t="s">
        <v>135</v>
      </c>
      <c r="D187" s="13" t="s">
        <v>136</v>
      </c>
      <c r="E187" s="13" t="s">
        <v>488</v>
      </c>
      <c r="F187" s="13">
        <v>1326647</v>
      </c>
      <c r="G187" s="13">
        <v>1328759</v>
      </c>
      <c r="H187" s="13">
        <v>1332577</v>
      </c>
      <c r="I187" s="13">
        <v>1342754</v>
      </c>
      <c r="J187" s="13">
        <v>1341818</v>
      </c>
      <c r="K187" s="13">
        <v>1341986</v>
      </c>
      <c r="L187" s="13">
        <v>1343305</v>
      </c>
      <c r="M187" s="13">
        <v>1343841</v>
      </c>
      <c r="N187" s="13">
        <v>965353</v>
      </c>
      <c r="O187" s="13" t="s">
        <v>1459</v>
      </c>
      <c r="P187" s="13">
        <v>51.049328600000003</v>
      </c>
      <c r="Q187" s="13">
        <v>13.7381437</v>
      </c>
    </row>
    <row r="188" spans="1:17" x14ac:dyDescent="0.3">
      <c r="A188" s="13" t="s">
        <v>498</v>
      </c>
      <c r="B188" s="13" t="s">
        <v>118</v>
      </c>
      <c r="C188" s="13" t="s">
        <v>135</v>
      </c>
      <c r="D188" s="13" t="s">
        <v>136</v>
      </c>
      <c r="E188" s="13" t="s">
        <v>499</v>
      </c>
      <c r="F188" s="13" t="s">
        <v>1459</v>
      </c>
      <c r="G188" s="13" t="s">
        <v>1459</v>
      </c>
      <c r="H188" s="13" t="s">
        <v>1459</v>
      </c>
      <c r="I188" s="13" t="s">
        <v>1459</v>
      </c>
      <c r="J188" s="13" t="s">
        <v>1459</v>
      </c>
      <c r="K188" s="13" t="s">
        <v>1459</v>
      </c>
      <c r="L188" s="13" t="s">
        <v>1459</v>
      </c>
      <c r="M188" s="13" t="s">
        <v>1459</v>
      </c>
      <c r="N188" s="13" t="s">
        <v>1459</v>
      </c>
      <c r="O188" s="13" t="s">
        <v>1459</v>
      </c>
      <c r="P188" s="13">
        <v>50.803168399999997</v>
      </c>
      <c r="Q188" s="13">
        <v>6.4820805999999997</v>
      </c>
    </row>
    <row r="189" spans="1:17" x14ac:dyDescent="0.3">
      <c r="A189" s="13" t="s">
        <v>500</v>
      </c>
      <c r="B189" s="13" t="s">
        <v>118</v>
      </c>
      <c r="C189" s="13" t="s">
        <v>135</v>
      </c>
      <c r="D189" s="13" t="s">
        <v>136</v>
      </c>
      <c r="E189" s="13" t="s">
        <v>501</v>
      </c>
      <c r="F189" s="13">
        <v>1510304</v>
      </c>
      <c r="G189" s="13">
        <v>1515921</v>
      </c>
      <c r="H189" s="13">
        <v>1524809</v>
      </c>
      <c r="I189" s="13">
        <v>1545483</v>
      </c>
      <c r="J189" s="13">
        <v>1545431</v>
      </c>
      <c r="K189" s="13">
        <v>1552097</v>
      </c>
      <c r="L189" s="13">
        <v>1555985</v>
      </c>
      <c r="M189" s="13">
        <v>1559177</v>
      </c>
      <c r="N189" s="13">
        <v>1464904</v>
      </c>
      <c r="O189" s="13" t="s">
        <v>1459</v>
      </c>
      <c r="P189" s="13">
        <v>51.2254018</v>
      </c>
      <c r="Q189" s="13">
        <v>6.7763137000000002</v>
      </c>
    </row>
    <row r="190" spans="1:17" x14ac:dyDescent="0.3">
      <c r="A190" s="13" t="s">
        <v>517</v>
      </c>
      <c r="B190" s="13" t="s">
        <v>118</v>
      </c>
      <c r="C190" s="13" t="s">
        <v>135</v>
      </c>
      <c r="D190" s="13" t="s">
        <v>136</v>
      </c>
      <c r="E190" s="13" t="s">
        <v>607</v>
      </c>
      <c r="F190" s="13">
        <v>519397</v>
      </c>
      <c r="G190" s="13">
        <v>519826</v>
      </c>
      <c r="H190" s="13">
        <v>521036</v>
      </c>
      <c r="I190" s="13">
        <v>527169</v>
      </c>
      <c r="J190" s="13">
        <v>525828</v>
      </c>
      <c r="K190" s="13">
        <v>527366</v>
      </c>
      <c r="L190" s="13">
        <v>527548</v>
      </c>
      <c r="M190" s="13">
        <v>524565</v>
      </c>
      <c r="N190" s="13">
        <v>347192</v>
      </c>
      <c r="O190" s="13" t="s">
        <v>1459</v>
      </c>
      <c r="P190" s="13">
        <v>50.9777974</v>
      </c>
      <c r="Q190" s="13">
        <v>11.0287364</v>
      </c>
    </row>
    <row r="191" spans="1:17" x14ac:dyDescent="0.3">
      <c r="A191" s="13" t="s">
        <v>528</v>
      </c>
      <c r="B191" s="13" t="s">
        <v>118</v>
      </c>
      <c r="C191" s="13" t="s">
        <v>135</v>
      </c>
      <c r="D191" s="13" t="s">
        <v>136</v>
      </c>
      <c r="E191" s="13" t="s">
        <v>308</v>
      </c>
      <c r="F191" s="13">
        <v>278373</v>
      </c>
      <c r="G191" s="13">
        <v>279106</v>
      </c>
      <c r="H191" s="13">
        <v>280287</v>
      </c>
      <c r="I191" s="13">
        <v>282781</v>
      </c>
      <c r="J191" s="13">
        <v>286117</v>
      </c>
      <c r="K191" s="13">
        <v>288022</v>
      </c>
      <c r="L191" s="13">
        <v>289529</v>
      </c>
      <c r="M191" s="13">
        <v>291320</v>
      </c>
      <c r="N191" s="13">
        <v>192035</v>
      </c>
      <c r="O191" s="13" t="s">
        <v>1459</v>
      </c>
      <c r="P191" s="13">
        <v>54.7833021</v>
      </c>
      <c r="Q191" s="13">
        <v>9.4333264000000003</v>
      </c>
    </row>
    <row r="192" spans="1:17" x14ac:dyDescent="0.3">
      <c r="A192" s="13" t="s">
        <v>533</v>
      </c>
      <c r="B192" s="13" t="s">
        <v>118</v>
      </c>
      <c r="C192" s="13" t="s">
        <v>135</v>
      </c>
      <c r="D192" s="13" t="s">
        <v>136</v>
      </c>
      <c r="E192" s="13" t="s">
        <v>394</v>
      </c>
      <c r="F192" s="13">
        <v>58537</v>
      </c>
      <c r="G192" s="13">
        <v>58018</v>
      </c>
      <c r="H192" s="13">
        <v>57649</v>
      </c>
      <c r="I192" s="13">
        <v>58092</v>
      </c>
      <c r="J192" s="13">
        <v>58193</v>
      </c>
      <c r="K192" s="13">
        <v>58237</v>
      </c>
      <c r="L192" s="13">
        <v>57873</v>
      </c>
      <c r="M192" s="13">
        <v>57751</v>
      </c>
      <c r="N192" s="13">
        <v>96721</v>
      </c>
      <c r="O192" s="13" t="s">
        <v>1459</v>
      </c>
      <c r="P192" s="13">
        <v>52.3412273</v>
      </c>
      <c r="Q192" s="13">
        <v>14.549452</v>
      </c>
    </row>
    <row r="193" spans="1:17" x14ac:dyDescent="0.3">
      <c r="A193" s="13" t="s">
        <v>534</v>
      </c>
      <c r="B193" s="13" t="s">
        <v>118</v>
      </c>
      <c r="C193" s="13" t="s">
        <v>135</v>
      </c>
      <c r="D193" s="13" t="s">
        <v>136</v>
      </c>
      <c r="E193" s="13" t="s">
        <v>620</v>
      </c>
      <c r="F193" s="13">
        <v>2547153</v>
      </c>
      <c r="G193" s="13">
        <v>2573745</v>
      </c>
      <c r="H193" s="13">
        <v>2606836</v>
      </c>
      <c r="I193" s="13">
        <v>2649983</v>
      </c>
      <c r="J193" s="13">
        <v>2671358</v>
      </c>
      <c r="K193" s="13">
        <v>2693115</v>
      </c>
      <c r="L193" s="13">
        <v>2710127</v>
      </c>
      <c r="M193" s="13">
        <v>2729562</v>
      </c>
      <c r="N193" s="13">
        <v>2678557</v>
      </c>
      <c r="O193" s="13" t="s">
        <v>1459</v>
      </c>
      <c r="P193" s="13">
        <v>50.110644399999998</v>
      </c>
      <c r="Q193" s="13">
        <v>8.6820917000000009</v>
      </c>
    </row>
    <row r="194" spans="1:17" x14ac:dyDescent="0.3">
      <c r="A194" s="13" t="s">
        <v>535</v>
      </c>
      <c r="B194" s="13" t="s">
        <v>118</v>
      </c>
      <c r="C194" s="13" t="s">
        <v>135</v>
      </c>
      <c r="D194" s="13" t="s">
        <v>136</v>
      </c>
      <c r="E194" s="13" t="s">
        <v>621</v>
      </c>
      <c r="F194" s="13">
        <v>623153</v>
      </c>
      <c r="G194" s="13">
        <v>628600</v>
      </c>
      <c r="H194" s="13">
        <v>634660</v>
      </c>
      <c r="I194" s="13">
        <v>645818</v>
      </c>
      <c r="J194" s="13">
        <v>651257</v>
      </c>
      <c r="K194" s="13">
        <v>656753</v>
      </c>
      <c r="L194" s="13">
        <v>658419</v>
      </c>
      <c r="M194" s="13">
        <v>661204</v>
      </c>
      <c r="N194" s="13">
        <v>588813</v>
      </c>
      <c r="O194" s="13" t="s">
        <v>1459</v>
      </c>
      <c r="P194" s="13">
        <v>47.996090100000004</v>
      </c>
      <c r="Q194" s="13">
        <v>7.8494004999999998</v>
      </c>
    </row>
    <row r="195" spans="1:17" x14ac:dyDescent="0.3">
      <c r="A195" s="13" t="s">
        <v>537</v>
      </c>
      <c r="B195" s="13" t="s">
        <v>118</v>
      </c>
      <c r="C195" s="13" t="s">
        <v>135</v>
      </c>
      <c r="D195" s="13" t="s">
        <v>136</v>
      </c>
      <c r="E195" s="13" t="s">
        <v>163</v>
      </c>
      <c r="F195" s="13">
        <v>205843</v>
      </c>
      <c r="G195" s="13">
        <v>207450</v>
      </c>
      <c r="H195" s="13">
        <v>209386</v>
      </c>
      <c r="I195" s="13">
        <v>212201</v>
      </c>
      <c r="J195" s="13">
        <v>213070</v>
      </c>
      <c r="K195" s="13">
        <v>214655</v>
      </c>
      <c r="L195" s="13">
        <v>216227</v>
      </c>
      <c r="M195" s="13">
        <v>217470</v>
      </c>
      <c r="N195" s="13">
        <v>152182</v>
      </c>
      <c r="O195" s="13" t="s">
        <v>1459</v>
      </c>
      <c r="P195" s="13">
        <v>47.650027899999998</v>
      </c>
      <c r="Q195" s="13">
        <v>9.4800857999999995</v>
      </c>
    </row>
    <row r="196" spans="1:17" x14ac:dyDescent="0.3">
      <c r="A196" s="13" t="s">
        <v>37</v>
      </c>
      <c r="B196" s="13" t="s">
        <v>118</v>
      </c>
      <c r="C196" s="13" t="s">
        <v>135</v>
      </c>
      <c r="D196" s="13" t="s">
        <v>136</v>
      </c>
      <c r="E196" s="13" t="s">
        <v>163</v>
      </c>
      <c r="F196" s="13">
        <v>216093</v>
      </c>
      <c r="G196" s="13">
        <v>216314</v>
      </c>
      <c r="H196" s="13">
        <v>217326</v>
      </c>
      <c r="I196" s="13">
        <v>220132</v>
      </c>
      <c r="J196" s="13">
        <v>221170</v>
      </c>
      <c r="K196" s="13">
        <v>221783</v>
      </c>
      <c r="L196" s="13">
        <v>222584</v>
      </c>
      <c r="M196" s="13">
        <v>223145</v>
      </c>
      <c r="N196" s="13">
        <v>243131</v>
      </c>
      <c r="O196" s="13" t="s">
        <v>1459</v>
      </c>
      <c r="P196" s="13">
        <v>50.554232800000001</v>
      </c>
      <c r="Q196" s="13">
        <v>9.6770447999999991</v>
      </c>
    </row>
    <row r="197" spans="1:17" x14ac:dyDescent="0.3">
      <c r="A197" s="13" t="s">
        <v>548</v>
      </c>
      <c r="B197" s="13" t="s">
        <v>118</v>
      </c>
      <c r="C197" s="13" t="s">
        <v>135</v>
      </c>
      <c r="D197" s="13" t="s">
        <v>136</v>
      </c>
      <c r="E197" s="13" t="s">
        <v>631</v>
      </c>
      <c r="F197" s="13">
        <v>198681</v>
      </c>
      <c r="G197" s="13">
        <v>197144</v>
      </c>
      <c r="H197" s="13">
        <v>195874</v>
      </c>
      <c r="I197" s="13">
        <v>197125</v>
      </c>
      <c r="J197" s="13">
        <v>194467</v>
      </c>
      <c r="K197" s="13">
        <v>194134</v>
      </c>
      <c r="L197" s="13">
        <v>192311</v>
      </c>
      <c r="M197" s="13">
        <v>190523</v>
      </c>
      <c r="N197" s="13">
        <v>141600</v>
      </c>
      <c r="O197" s="13" t="s">
        <v>1459</v>
      </c>
      <c r="P197" s="13">
        <v>50.877230099999998</v>
      </c>
      <c r="Q197" s="13">
        <v>12.079620800000001</v>
      </c>
    </row>
    <row r="198" spans="1:17" x14ac:dyDescent="0.3">
      <c r="A198" s="13" t="s">
        <v>39</v>
      </c>
      <c r="B198" s="13" t="s">
        <v>118</v>
      </c>
      <c r="C198" s="13" t="s">
        <v>135</v>
      </c>
      <c r="D198" s="13" t="s">
        <v>136</v>
      </c>
      <c r="E198" s="13" t="s">
        <v>617</v>
      </c>
      <c r="F198" s="13">
        <v>253041</v>
      </c>
      <c r="G198" s="13">
        <v>253820</v>
      </c>
      <c r="H198" s="13">
        <v>259834</v>
      </c>
      <c r="I198" s="13">
        <v>262505</v>
      </c>
      <c r="J198" s="13">
        <v>265699</v>
      </c>
      <c r="K198" s="13">
        <v>267056</v>
      </c>
      <c r="L198" s="13">
        <v>268876</v>
      </c>
      <c r="M198" s="13">
        <v>270688</v>
      </c>
      <c r="N198" s="13">
        <v>249421</v>
      </c>
      <c r="O198" s="13" t="s">
        <v>1459</v>
      </c>
      <c r="P198" s="13">
        <v>50.586206599999997</v>
      </c>
      <c r="Q198" s="13">
        <v>8.6742305999999996</v>
      </c>
    </row>
    <row r="199" spans="1:17" x14ac:dyDescent="0.3">
      <c r="A199" s="13" t="s">
        <v>554</v>
      </c>
      <c r="B199" s="13" t="s">
        <v>118</v>
      </c>
      <c r="C199" s="13" t="s">
        <v>135</v>
      </c>
      <c r="D199" s="13" t="s">
        <v>136</v>
      </c>
      <c r="E199" s="13" t="s">
        <v>240</v>
      </c>
      <c r="F199" s="13">
        <v>264673</v>
      </c>
      <c r="G199" s="13">
        <v>262168</v>
      </c>
      <c r="H199" s="13">
        <v>260188</v>
      </c>
      <c r="I199" s="13">
        <v>260000</v>
      </c>
      <c r="J199" s="13">
        <v>258337</v>
      </c>
      <c r="K199" s="13">
        <v>256587</v>
      </c>
      <c r="L199" s="13">
        <v>254894</v>
      </c>
      <c r="M199" s="13">
        <v>252725</v>
      </c>
      <c r="N199" s="13">
        <v>90853</v>
      </c>
      <c r="O199" s="13" t="s">
        <v>1459</v>
      </c>
      <c r="P199" s="13">
        <v>51.156318499999998</v>
      </c>
      <c r="Q199" s="13">
        <v>14.991018</v>
      </c>
    </row>
    <row r="200" spans="1:17" x14ac:dyDescent="0.3">
      <c r="A200" s="13" t="s">
        <v>557</v>
      </c>
      <c r="B200" s="13" t="s">
        <v>118</v>
      </c>
      <c r="C200" s="13" t="s">
        <v>135</v>
      </c>
      <c r="D200" s="13" t="s">
        <v>136</v>
      </c>
      <c r="E200" s="13" t="s">
        <v>267</v>
      </c>
      <c r="F200" s="13">
        <v>383406</v>
      </c>
      <c r="G200" s="13">
        <v>382910</v>
      </c>
      <c r="H200" s="13">
        <v>384125</v>
      </c>
      <c r="I200" s="13">
        <v>390549</v>
      </c>
      <c r="J200" s="13">
        <v>460675</v>
      </c>
      <c r="K200" s="13">
        <v>461082</v>
      </c>
      <c r="L200" s="13">
        <v>460839</v>
      </c>
      <c r="M200" s="13">
        <v>458326</v>
      </c>
      <c r="N200" s="13">
        <v>312288</v>
      </c>
      <c r="O200" s="13" t="s">
        <v>1459</v>
      </c>
      <c r="P200" s="13">
        <v>51.532832800000001</v>
      </c>
      <c r="Q200" s="13">
        <v>9.9351810999999994</v>
      </c>
    </row>
    <row r="201" spans="1:17" x14ac:dyDescent="0.3">
      <c r="A201" s="13" t="s">
        <v>564</v>
      </c>
      <c r="B201" s="13" t="s">
        <v>118</v>
      </c>
      <c r="C201" s="13" t="s">
        <v>135</v>
      </c>
      <c r="D201" s="13" t="s">
        <v>136</v>
      </c>
      <c r="E201" s="13" t="s">
        <v>644</v>
      </c>
      <c r="F201" s="13">
        <v>239291</v>
      </c>
      <c r="G201" s="13">
        <v>238185</v>
      </c>
      <c r="H201" s="13">
        <v>237697</v>
      </c>
      <c r="I201" s="13">
        <v>238358</v>
      </c>
      <c r="J201" s="13">
        <v>237374</v>
      </c>
      <c r="K201" s="13">
        <v>237066</v>
      </c>
      <c r="L201" s="13">
        <v>236697</v>
      </c>
      <c r="M201" s="13">
        <v>235623</v>
      </c>
      <c r="N201" s="13">
        <v>97612</v>
      </c>
      <c r="O201" s="13" t="s">
        <v>1459</v>
      </c>
      <c r="P201" s="13">
        <v>54.095790999999998</v>
      </c>
      <c r="Q201" s="13">
        <v>13.3815238</v>
      </c>
    </row>
    <row r="202" spans="1:17" x14ac:dyDescent="0.3">
      <c r="A202" s="13" t="s">
        <v>573</v>
      </c>
      <c r="B202" s="13" t="s">
        <v>118</v>
      </c>
      <c r="C202" s="13" t="s">
        <v>135</v>
      </c>
      <c r="D202" s="13" t="s">
        <v>136</v>
      </c>
      <c r="E202" s="13" t="s">
        <v>605</v>
      </c>
      <c r="F202" s="13">
        <v>420657</v>
      </c>
      <c r="G202" s="13">
        <v>419255</v>
      </c>
      <c r="H202" s="13">
        <v>418980</v>
      </c>
      <c r="I202" s="13">
        <v>423422</v>
      </c>
      <c r="J202" s="13">
        <v>423956</v>
      </c>
      <c r="K202" s="13">
        <v>424667</v>
      </c>
      <c r="L202" s="13">
        <v>423839</v>
      </c>
      <c r="M202" s="13">
        <v>422577</v>
      </c>
      <c r="N202" s="13">
        <v>368736</v>
      </c>
      <c r="O202" s="13" t="s">
        <v>1459</v>
      </c>
      <c r="P202" s="13">
        <v>51.488622999999997</v>
      </c>
      <c r="Q202" s="13">
        <v>11.976793000000001</v>
      </c>
    </row>
    <row r="203" spans="1:17" x14ac:dyDescent="0.3">
      <c r="A203" s="13" t="s">
        <v>574</v>
      </c>
      <c r="B203" s="13" t="s">
        <v>118</v>
      </c>
      <c r="C203" s="13" t="s">
        <v>135</v>
      </c>
      <c r="D203" s="13" t="s">
        <v>136</v>
      </c>
      <c r="E203" s="13" t="s">
        <v>650</v>
      </c>
      <c r="F203" s="13">
        <v>3152229</v>
      </c>
      <c r="G203" s="13">
        <v>3173871</v>
      </c>
      <c r="H203" s="13">
        <v>3201905</v>
      </c>
      <c r="I203" s="13">
        <v>3243171</v>
      </c>
      <c r="J203" s="13">
        <v>3282164</v>
      </c>
      <c r="K203" s="13">
        <v>3309215</v>
      </c>
      <c r="L203" s="13">
        <v>3327940</v>
      </c>
      <c r="M203" s="13">
        <v>3341649</v>
      </c>
      <c r="N203" s="13">
        <v>3421692</v>
      </c>
      <c r="O203" s="13" t="s">
        <v>1459</v>
      </c>
      <c r="P203" s="13">
        <v>53.550341000000003</v>
      </c>
      <c r="Q203" s="13">
        <v>10.000654000000001</v>
      </c>
    </row>
    <row r="204" spans="1:17" x14ac:dyDescent="0.3">
      <c r="A204" s="13" t="s">
        <v>575</v>
      </c>
      <c r="B204" s="13" t="s">
        <v>118</v>
      </c>
      <c r="C204" s="13" t="s">
        <v>135</v>
      </c>
      <c r="D204" s="13" t="s">
        <v>136</v>
      </c>
      <c r="E204" s="13" t="s">
        <v>651</v>
      </c>
      <c r="F204" s="13">
        <v>1268714</v>
      </c>
      <c r="G204" s="13">
        <v>1275125</v>
      </c>
      <c r="H204" s="13">
        <v>1283884</v>
      </c>
      <c r="I204" s="13">
        <v>1300687</v>
      </c>
      <c r="J204" s="13">
        <v>1306316</v>
      </c>
      <c r="K204" s="13">
        <v>1310558</v>
      </c>
      <c r="L204" s="13">
        <v>1315405</v>
      </c>
      <c r="M204" s="13">
        <v>1314935</v>
      </c>
      <c r="N204" s="13">
        <v>1289320</v>
      </c>
      <c r="O204" s="13" t="s">
        <v>1459</v>
      </c>
      <c r="P204" s="13">
        <v>52.374477900000002</v>
      </c>
      <c r="Q204" s="13">
        <v>9.7385532000000001</v>
      </c>
    </row>
    <row r="205" spans="1:17" x14ac:dyDescent="0.3">
      <c r="A205" s="13" t="s">
        <v>578</v>
      </c>
      <c r="B205" s="13" t="s">
        <v>118</v>
      </c>
      <c r="C205" s="13" t="s">
        <v>135</v>
      </c>
      <c r="D205" s="13" t="s">
        <v>136</v>
      </c>
      <c r="E205" s="13" t="s">
        <v>654</v>
      </c>
      <c r="F205" s="13">
        <v>677622</v>
      </c>
      <c r="G205" s="13">
        <v>683126</v>
      </c>
      <c r="H205" s="13">
        <v>689444</v>
      </c>
      <c r="I205" s="13">
        <v>698126</v>
      </c>
      <c r="J205" s="13">
        <v>704314</v>
      </c>
      <c r="K205" s="13">
        <v>707346</v>
      </c>
      <c r="L205" s="13">
        <v>707980</v>
      </c>
      <c r="M205" s="13">
        <v>709840</v>
      </c>
      <c r="N205" s="13">
        <v>353808</v>
      </c>
      <c r="O205" s="13" t="s">
        <v>1459</v>
      </c>
      <c r="P205" s="13">
        <v>49.4093582</v>
      </c>
      <c r="Q205" s="13">
        <v>8.6947240000000008</v>
      </c>
    </row>
    <row r="206" spans="1:17" x14ac:dyDescent="0.3">
      <c r="A206" s="13" t="s">
        <v>579</v>
      </c>
      <c r="B206" s="13" t="s">
        <v>118</v>
      </c>
      <c r="C206" s="13" t="s">
        <v>135</v>
      </c>
      <c r="D206" s="13" t="s">
        <v>136</v>
      </c>
      <c r="E206" s="13" t="s">
        <v>600</v>
      </c>
      <c r="F206" s="13">
        <v>442074</v>
      </c>
      <c r="G206" s="13">
        <v>444157</v>
      </c>
      <c r="H206" s="13">
        <v>449091</v>
      </c>
      <c r="I206" s="13">
        <v>456955</v>
      </c>
      <c r="J206" s="13">
        <v>461342</v>
      </c>
      <c r="K206" s="13">
        <v>465885</v>
      </c>
      <c r="L206" s="13">
        <v>469028</v>
      </c>
      <c r="M206" s="13">
        <v>471048</v>
      </c>
      <c r="N206" s="13">
        <v>381397</v>
      </c>
      <c r="O206" s="13" t="s">
        <v>1459</v>
      </c>
      <c r="P206" s="13">
        <v>49.142291</v>
      </c>
      <c r="Q206" s="13">
        <v>9.218655</v>
      </c>
    </row>
    <row r="207" spans="1:17" x14ac:dyDescent="0.3">
      <c r="A207" s="13" t="s">
        <v>584</v>
      </c>
      <c r="B207" s="13" t="s">
        <v>118</v>
      </c>
      <c r="C207" s="13" t="s">
        <v>135</v>
      </c>
      <c r="D207" s="13" t="s">
        <v>136</v>
      </c>
      <c r="E207" s="13" t="s">
        <v>657</v>
      </c>
      <c r="F207" s="13">
        <v>275330</v>
      </c>
      <c r="G207" s="13">
        <v>274519</v>
      </c>
      <c r="H207" s="13">
        <v>274554</v>
      </c>
      <c r="I207" s="13">
        <v>277055</v>
      </c>
      <c r="J207" s="13">
        <v>277300</v>
      </c>
      <c r="K207" s="13">
        <v>276640</v>
      </c>
      <c r="L207" s="13">
        <v>276594</v>
      </c>
      <c r="M207" s="13">
        <v>275817</v>
      </c>
      <c r="N207" s="13">
        <v>200671</v>
      </c>
      <c r="O207" s="13" t="s">
        <v>1459</v>
      </c>
      <c r="P207" s="13">
        <v>52.152163600000002</v>
      </c>
      <c r="Q207" s="13">
        <v>9.9513046000000003</v>
      </c>
    </row>
    <row r="208" spans="1:17" x14ac:dyDescent="0.3">
      <c r="A208" s="13" t="s">
        <v>676</v>
      </c>
      <c r="B208" s="13" t="s">
        <v>118</v>
      </c>
      <c r="C208" s="13" t="s">
        <v>135</v>
      </c>
      <c r="D208" s="13" t="s">
        <v>136</v>
      </c>
      <c r="E208" s="13" t="s">
        <v>677</v>
      </c>
      <c r="F208" s="13">
        <v>463057</v>
      </c>
      <c r="G208" s="13">
        <v>467681</v>
      </c>
      <c r="H208" s="13">
        <v>473290</v>
      </c>
      <c r="I208" s="13">
        <v>480025</v>
      </c>
      <c r="J208" s="13">
        <v>485291</v>
      </c>
      <c r="K208" s="13">
        <v>489298</v>
      </c>
      <c r="L208" s="13">
        <v>493153</v>
      </c>
      <c r="M208" s="13">
        <v>495803</v>
      </c>
      <c r="N208" s="13">
        <v>410545</v>
      </c>
      <c r="O208" s="13" t="s">
        <v>1459</v>
      </c>
      <c r="P208" s="13">
        <v>48.763016499999999</v>
      </c>
      <c r="Q208" s="13">
        <v>11.4250395</v>
      </c>
    </row>
    <row r="209" spans="1:17" x14ac:dyDescent="0.3">
      <c r="A209" s="13" t="s">
        <v>48</v>
      </c>
      <c r="B209" s="13" t="s">
        <v>118</v>
      </c>
      <c r="C209" s="13" t="s">
        <v>135</v>
      </c>
      <c r="D209" s="13" t="s">
        <v>136</v>
      </c>
      <c r="E209" s="13" t="s">
        <v>343</v>
      </c>
      <c r="F209" s="13">
        <v>419976</v>
      </c>
      <c r="G209" s="13">
        <v>416240</v>
      </c>
      <c r="H209" s="13">
        <v>413820</v>
      </c>
      <c r="I209" s="13">
        <v>416171</v>
      </c>
      <c r="J209" s="13">
        <v>414886</v>
      </c>
      <c r="K209" s="13">
        <v>413383</v>
      </c>
      <c r="L209" s="13">
        <v>412120</v>
      </c>
      <c r="M209" s="13">
        <v>410222</v>
      </c>
      <c r="N209" s="13">
        <v>184596</v>
      </c>
      <c r="O209" s="13" t="s">
        <v>1459</v>
      </c>
      <c r="P209" s="13">
        <v>51.374677800000001</v>
      </c>
      <c r="Q209" s="13">
        <v>7.6999712999999996</v>
      </c>
    </row>
    <row r="210" spans="1:17" x14ac:dyDescent="0.3">
      <c r="A210" s="13" t="s">
        <v>697</v>
      </c>
      <c r="B210" s="13" t="s">
        <v>118</v>
      </c>
      <c r="C210" s="13" t="s">
        <v>135</v>
      </c>
      <c r="D210" s="13" t="s">
        <v>136</v>
      </c>
      <c r="E210" s="13" t="s">
        <v>698</v>
      </c>
      <c r="F210" s="13">
        <v>191197</v>
      </c>
      <c r="G210" s="13">
        <v>191680</v>
      </c>
      <c r="H210" s="13">
        <v>192173</v>
      </c>
      <c r="I210" s="13">
        <v>195711</v>
      </c>
      <c r="J210" s="13">
        <v>194846</v>
      </c>
      <c r="K210" s="13">
        <v>194089</v>
      </c>
      <c r="L210" s="13">
        <v>194458</v>
      </c>
      <c r="M210" s="13">
        <v>194293</v>
      </c>
      <c r="N210" s="13">
        <v>163105</v>
      </c>
      <c r="O210" s="13" t="s">
        <v>1459</v>
      </c>
      <c r="P210" s="13">
        <v>50.9281717</v>
      </c>
      <c r="Q210" s="13">
        <v>11.5879359</v>
      </c>
    </row>
    <row r="211" spans="1:17" x14ac:dyDescent="0.3">
      <c r="A211" s="13" t="s">
        <v>709</v>
      </c>
      <c r="B211" s="13" t="s">
        <v>118</v>
      </c>
      <c r="C211" s="13" t="s">
        <v>135</v>
      </c>
      <c r="D211" s="13" t="s">
        <v>136</v>
      </c>
      <c r="E211" s="13" t="s">
        <v>710</v>
      </c>
      <c r="F211" s="13">
        <v>273321</v>
      </c>
      <c r="G211" s="13">
        <v>272377</v>
      </c>
      <c r="H211" s="13">
        <v>272553</v>
      </c>
      <c r="I211" s="13">
        <v>274483</v>
      </c>
      <c r="J211" s="13">
        <v>275705</v>
      </c>
      <c r="K211" s="13">
        <v>276097</v>
      </c>
      <c r="L211" s="13">
        <v>276428</v>
      </c>
      <c r="M211" s="13">
        <v>276228</v>
      </c>
      <c r="N211" s="13">
        <v>255769</v>
      </c>
      <c r="O211" s="13" t="s">
        <v>1459</v>
      </c>
      <c r="P211" s="13">
        <v>49.443217400000002</v>
      </c>
      <c r="Q211" s="13">
        <v>7.7689950999999997</v>
      </c>
    </row>
    <row r="212" spans="1:17" x14ac:dyDescent="0.3">
      <c r="A212" s="13" t="s">
        <v>718</v>
      </c>
      <c r="B212" s="13" t="s">
        <v>118</v>
      </c>
      <c r="C212" s="13" t="s">
        <v>135</v>
      </c>
      <c r="D212" s="13" t="s">
        <v>136</v>
      </c>
      <c r="E212" s="13" t="s">
        <v>719</v>
      </c>
      <c r="F212" s="13">
        <v>723139</v>
      </c>
      <c r="G212" s="13">
        <v>728289</v>
      </c>
      <c r="H212" s="13">
        <v>731366</v>
      </c>
      <c r="I212" s="13">
        <v>743596</v>
      </c>
      <c r="J212" s="13">
        <v>750336</v>
      </c>
      <c r="K212" s="13">
        <v>754592</v>
      </c>
      <c r="L212" s="13">
        <v>757324</v>
      </c>
      <c r="M212" s="13">
        <v>757161</v>
      </c>
      <c r="N212" s="13">
        <v>711216</v>
      </c>
      <c r="O212" s="13" t="s">
        <v>1459</v>
      </c>
      <c r="P212" s="13">
        <v>49.006870499999998</v>
      </c>
      <c r="Q212" s="13">
        <v>8.4034195</v>
      </c>
    </row>
    <row r="213" spans="1:17" x14ac:dyDescent="0.3">
      <c r="A213" s="13" t="s">
        <v>721</v>
      </c>
      <c r="B213" s="13" t="s">
        <v>118</v>
      </c>
      <c r="C213" s="13" t="s">
        <v>135</v>
      </c>
      <c r="D213" s="13" t="s">
        <v>136</v>
      </c>
      <c r="E213" s="13" t="s">
        <v>722</v>
      </c>
      <c r="F213" s="13">
        <v>427080</v>
      </c>
      <c r="G213" s="13">
        <v>427439</v>
      </c>
      <c r="H213" s="13">
        <v>428198</v>
      </c>
      <c r="I213" s="13">
        <v>433797</v>
      </c>
      <c r="J213" s="13">
        <v>435967</v>
      </c>
      <c r="K213" s="13">
        <v>437410</v>
      </c>
      <c r="L213" s="13">
        <v>438218</v>
      </c>
      <c r="M213" s="13">
        <v>438901</v>
      </c>
      <c r="N213" s="13">
        <v>492937</v>
      </c>
      <c r="O213" s="13" t="s">
        <v>1459</v>
      </c>
      <c r="P213" s="13">
        <v>51.315454600000002</v>
      </c>
      <c r="Q213" s="13">
        <v>9.4924096000000002</v>
      </c>
    </row>
    <row r="214" spans="1:17" x14ac:dyDescent="0.3">
      <c r="A214" s="13" t="s">
        <v>733</v>
      </c>
      <c r="B214" s="13" t="s">
        <v>118</v>
      </c>
      <c r="C214" s="13" t="s">
        <v>135</v>
      </c>
      <c r="D214" s="13" t="s">
        <v>136</v>
      </c>
      <c r="E214" s="13" t="s">
        <v>274</v>
      </c>
      <c r="F214" s="13">
        <v>214082</v>
      </c>
      <c r="G214" s="13">
        <v>215522</v>
      </c>
      <c r="H214" s="13">
        <v>216605</v>
      </c>
      <c r="I214" s="13">
        <v>219619</v>
      </c>
      <c r="J214" s="13">
        <v>221288</v>
      </c>
      <c r="K214" s="13">
        <v>222898</v>
      </c>
      <c r="L214" s="13">
        <v>224269</v>
      </c>
      <c r="M214" s="13">
        <v>225159</v>
      </c>
      <c r="N214" s="13">
        <v>153143</v>
      </c>
      <c r="O214" s="13" t="s">
        <v>1459</v>
      </c>
      <c r="P214" s="13">
        <v>47.726706299999996</v>
      </c>
      <c r="Q214" s="13">
        <v>10.316883499999999</v>
      </c>
    </row>
    <row r="215" spans="1:17" x14ac:dyDescent="0.3">
      <c r="A215" s="13" t="s">
        <v>734</v>
      </c>
      <c r="B215" s="13" t="s">
        <v>118</v>
      </c>
      <c r="C215" s="13" t="s">
        <v>135</v>
      </c>
      <c r="D215" s="13" t="s">
        <v>136</v>
      </c>
      <c r="E215" s="13" t="s">
        <v>735</v>
      </c>
      <c r="F215" s="13">
        <v>634645</v>
      </c>
      <c r="G215" s="13">
        <v>636251</v>
      </c>
      <c r="H215" s="13">
        <v>638641</v>
      </c>
      <c r="I215" s="13">
        <v>644988</v>
      </c>
      <c r="J215" s="13">
        <v>648481</v>
      </c>
      <c r="K215" s="13">
        <v>649807</v>
      </c>
      <c r="L215" s="13">
        <v>648970</v>
      </c>
      <c r="M215" s="13">
        <v>649578</v>
      </c>
      <c r="N215" s="13">
        <v>498104</v>
      </c>
      <c r="O215" s="13" t="s">
        <v>1459</v>
      </c>
      <c r="P215" s="13">
        <v>54.322708499999997</v>
      </c>
      <c r="Q215" s="13">
        <v>10.135555</v>
      </c>
    </row>
    <row r="216" spans="1:17" x14ac:dyDescent="0.3">
      <c r="A216" s="13" t="s">
        <v>749</v>
      </c>
      <c r="B216" s="13" t="s">
        <v>118</v>
      </c>
      <c r="C216" s="13" t="s">
        <v>135</v>
      </c>
      <c r="D216" s="13" t="s">
        <v>136</v>
      </c>
      <c r="E216" s="13" t="s">
        <v>750</v>
      </c>
      <c r="F216" s="13">
        <v>319814</v>
      </c>
      <c r="G216" s="13">
        <v>320428</v>
      </c>
      <c r="H216" s="13">
        <v>321875</v>
      </c>
      <c r="I216" s="13">
        <v>324511</v>
      </c>
      <c r="J216" s="13">
        <v>326573</v>
      </c>
      <c r="K216" s="13">
        <v>327398</v>
      </c>
      <c r="L216" s="13">
        <v>328283</v>
      </c>
      <c r="M216" s="13">
        <v>328486</v>
      </c>
      <c r="N216" s="13">
        <v>325680</v>
      </c>
      <c r="O216" s="13" t="s">
        <v>1459</v>
      </c>
      <c r="P216" s="13">
        <v>50.353327800000002</v>
      </c>
      <c r="Q216" s="13">
        <v>7.5943950999999998</v>
      </c>
    </row>
    <row r="217" spans="1:17" x14ac:dyDescent="0.3">
      <c r="A217" s="13" t="s">
        <v>751</v>
      </c>
      <c r="B217" s="13" t="s">
        <v>118</v>
      </c>
      <c r="C217" s="13" t="s">
        <v>135</v>
      </c>
      <c r="D217" s="13" t="s">
        <v>136</v>
      </c>
      <c r="E217" s="13" t="s">
        <v>752</v>
      </c>
      <c r="F217" s="13">
        <v>1917088</v>
      </c>
      <c r="G217" s="13">
        <v>1930036</v>
      </c>
      <c r="H217" s="13">
        <v>1947165</v>
      </c>
      <c r="I217" s="13">
        <v>1973455</v>
      </c>
      <c r="J217" s="13">
        <v>1987901</v>
      </c>
      <c r="K217" s="13">
        <v>1994524</v>
      </c>
      <c r="L217" s="13">
        <v>2003046</v>
      </c>
      <c r="M217" s="13">
        <v>2005478</v>
      </c>
      <c r="N217" s="13">
        <v>2215509</v>
      </c>
      <c r="O217" s="13" t="s">
        <v>1459</v>
      </c>
      <c r="P217" s="13">
        <v>50.938361</v>
      </c>
      <c r="Q217" s="13">
        <v>6.9599739999999999</v>
      </c>
    </row>
    <row r="218" spans="1:17" x14ac:dyDescent="0.3">
      <c r="A218" s="13" t="s">
        <v>754</v>
      </c>
      <c r="B218" s="13" t="s">
        <v>118</v>
      </c>
      <c r="C218" s="13" t="s">
        <v>135</v>
      </c>
      <c r="D218" s="13" t="s">
        <v>136</v>
      </c>
      <c r="E218" s="13" t="s">
        <v>222</v>
      </c>
      <c r="F218" s="13">
        <v>270568</v>
      </c>
      <c r="G218" s="13">
        <v>273407</v>
      </c>
      <c r="H218" s="13">
        <v>275785</v>
      </c>
      <c r="I218" s="13">
        <v>280288</v>
      </c>
      <c r="J218" s="13">
        <v>282191</v>
      </c>
      <c r="K218" s="13">
        <v>284015</v>
      </c>
      <c r="L218" s="13">
        <v>285325</v>
      </c>
      <c r="M218" s="13">
        <v>286305</v>
      </c>
      <c r="N218" s="13">
        <v>96968</v>
      </c>
      <c r="O218" s="13" t="s">
        <v>1459</v>
      </c>
      <c r="P218" s="13">
        <v>47.659216000000001</v>
      </c>
      <c r="Q218" s="13">
        <v>9.1750717999999996</v>
      </c>
    </row>
    <row r="219" spans="1:17" x14ac:dyDescent="0.3">
      <c r="A219" s="13" t="s">
        <v>765</v>
      </c>
      <c r="B219" s="13" t="s">
        <v>118</v>
      </c>
      <c r="C219" s="13" t="s">
        <v>135</v>
      </c>
      <c r="D219" s="13" t="s">
        <v>136</v>
      </c>
      <c r="E219" s="13" t="s">
        <v>766</v>
      </c>
      <c r="F219" s="13">
        <v>222026</v>
      </c>
      <c r="G219" s="13">
        <v>222058</v>
      </c>
      <c r="H219" s="13">
        <v>222500</v>
      </c>
      <c r="I219" s="13">
        <v>225144</v>
      </c>
      <c r="J219" s="13">
        <v>226812</v>
      </c>
      <c r="K219" s="13">
        <v>226699</v>
      </c>
      <c r="L219" s="13">
        <v>227020</v>
      </c>
      <c r="M219" s="13">
        <v>227417</v>
      </c>
      <c r="N219" s="13">
        <v>290630</v>
      </c>
      <c r="O219" s="13" t="s">
        <v>1459</v>
      </c>
      <c r="P219" s="13">
        <v>51.3331205</v>
      </c>
      <c r="Q219" s="13">
        <v>6.5623342999999998</v>
      </c>
    </row>
    <row r="220" spans="1:17" x14ac:dyDescent="0.3">
      <c r="A220" s="13" t="s">
        <v>780</v>
      </c>
      <c r="B220" s="13" t="s">
        <v>118</v>
      </c>
      <c r="C220" s="13" t="s">
        <v>135</v>
      </c>
      <c r="D220" s="13" t="s">
        <v>136</v>
      </c>
      <c r="E220" s="13" t="s">
        <v>781</v>
      </c>
      <c r="F220" s="13">
        <v>214184</v>
      </c>
      <c r="G220" s="13">
        <v>216495</v>
      </c>
      <c r="H220" s="13">
        <v>219328</v>
      </c>
      <c r="I220" s="13">
        <v>223788</v>
      </c>
      <c r="J220" s="13">
        <v>225467</v>
      </c>
      <c r="K220" s="13">
        <v>228432</v>
      </c>
      <c r="L220" s="13">
        <v>231102</v>
      </c>
      <c r="M220" s="13">
        <v>233306</v>
      </c>
      <c r="N220" s="13">
        <v>183917</v>
      </c>
      <c r="O220" s="13" t="s">
        <v>1459</v>
      </c>
      <c r="P220" s="13">
        <v>48.536217000000001</v>
      </c>
      <c r="Q220" s="13">
        <v>12.151655099999999</v>
      </c>
    </row>
    <row r="221" spans="1:17" x14ac:dyDescent="0.3">
      <c r="A221" s="13" t="s">
        <v>806</v>
      </c>
      <c r="B221" s="13" t="s">
        <v>118</v>
      </c>
      <c r="C221" s="13" t="s">
        <v>135</v>
      </c>
      <c r="D221" s="13" t="s">
        <v>136</v>
      </c>
      <c r="E221" s="13" t="s">
        <v>807</v>
      </c>
      <c r="F221" s="13">
        <v>978674</v>
      </c>
      <c r="G221" s="13">
        <v>986504</v>
      </c>
      <c r="H221" s="13">
        <v>999168</v>
      </c>
      <c r="I221" s="13">
        <v>1016485</v>
      </c>
      <c r="J221" s="13">
        <v>1027484</v>
      </c>
      <c r="K221" s="13">
        <v>1037782</v>
      </c>
      <c r="L221" s="13">
        <v>1043293</v>
      </c>
      <c r="M221" s="13">
        <v>1049025</v>
      </c>
      <c r="N221" s="13">
        <v>956290</v>
      </c>
      <c r="O221" s="13" t="s">
        <v>1459</v>
      </c>
      <c r="P221" s="13">
        <v>51.340632100000001</v>
      </c>
      <c r="Q221" s="13">
        <v>12.3747329</v>
      </c>
    </row>
    <row r="222" spans="1:17" x14ac:dyDescent="0.3">
      <c r="A222" s="13" t="s">
        <v>853</v>
      </c>
      <c r="B222" s="13" t="s">
        <v>118</v>
      </c>
      <c r="C222" s="13" t="s">
        <v>135</v>
      </c>
      <c r="D222" s="13" t="s">
        <v>136</v>
      </c>
      <c r="E222" s="13" t="s">
        <v>421</v>
      </c>
      <c r="F222" s="13">
        <v>409595</v>
      </c>
      <c r="G222" s="13">
        <v>410793</v>
      </c>
      <c r="H222" s="13">
        <v>412775</v>
      </c>
      <c r="I222" s="13">
        <v>415827</v>
      </c>
      <c r="J222" s="13">
        <v>417525</v>
      </c>
      <c r="K222" s="13">
        <v>416902</v>
      </c>
      <c r="L222" s="13">
        <v>417779</v>
      </c>
      <c r="M222" s="13">
        <v>417069</v>
      </c>
      <c r="N222" s="13">
        <v>383996</v>
      </c>
      <c r="O222" s="13" t="s">
        <v>1459</v>
      </c>
      <c r="P222" s="13">
        <v>53.866444000000001</v>
      </c>
      <c r="Q222" s="13">
        <v>10.684737999999999</v>
      </c>
    </row>
    <row r="223" spans="1:17" x14ac:dyDescent="0.3">
      <c r="A223" s="13" t="s">
        <v>860</v>
      </c>
      <c r="B223" s="13" t="s">
        <v>118</v>
      </c>
      <c r="C223" s="13" t="s">
        <v>135</v>
      </c>
      <c r="D223" s="13" t="s">
        <v>136</v>
      </c>
      <c r="E223" s="13" t="s">
        <v>617</v>
      </c>
      <c r="F223" s="13" t="s">
        <v>1459</v>
      </c>
      <c r="G223" s="13" t="s">
        <v>1459</v>
      </c>
      <c r="H223" s="13" t="s">
        <v>1459</v>
      </c>
      <c r="I223" s="13" t="s">
        <v>1459</v>
      </c>
      <c r="J223" s="13" t="s">
        <v>1459</v>
      </c>
      <c r="K223" s="13" t="s">
        <v>1459</v>
      </c>
      <c r="L223" s="13" t="s">
        <v>1459</v>
      </c>
      <c r="M223" s="13" t="s">
        <v>1459</v>
      </c>
      <c r="N223" s="13" t="s">
        <v>1459</v>
      </c>
      <c r="O223" s="13" t="s">
        <v>1459</v>
      </c>
      <c r="P223" s="13">
        <v>53.248705999999999</v>
      </c>
      <c r="Q223" s="13">
        <v>10.407855</v>
      </c>
    </row>
    <row r="224" spans="1:17" x14ac:dyDescent="0.3">
      <c r="A224" s="13" t="s">
        <v>868</v>
      </c>
      <c r="B224" s="13" t="s">
        <v>118</v>
      </c>
      <c r="C224" s="13" t="s">
        <v>135</v>
      </c>
      <c r="D224" s="13" t="s">
        <v>136</v>
      </c>
      <c r="E224" s="13" t="s">
        <v>869</v>
      </c>
      <c r="F224" s="13">
        <v>496292</v>
      </c>
      <c r="G224" s="13">
        <v>495697</v>
      </c>
      <c r="H224" s="13">
        <v>496494</v>
      </c>
      <c r="I224" s="13">
        <v>500889</v>
      </c>
      <c r="J224" s="13">
        <v>502440</v>
      </c>
      <c r="K224" s="13">
        <v>501562</v>
      </c>
      <c r="L224" s="13">
        <v>500359</v>
      </c>
      <c r="M224" s="13">
        <v>498077</v>
      </c>
      <c r="N224" s="13">
        <v>430769</v>
      </c>
      <c r="O224" s="13" t="s">
        <v>1459</v>
      </c>
      <c r="P224" s="13">
        <v>52.131588899999997</v>
      </c>
      <c r="Q224" s="13">
        <v>11.6399609</v>
      </c>
    </row>
    <row r="225" spans="1:17" x14ac:dyDescent="0.3">
      <c r="A225" s="13" t="s">
        <v>870</v>
      </c>
      <c r="B225" s="13" t="s">
        <v>118</v>
      </c>
      <c r="C225" s="13" t="s">
        <v>135</v>
      </c>
      <c r="D225" s="13" t="s">
        <v>136</v>
      </c>
      <c r="E225" s="13" t="s">
        <v>783</v>
      </c>
      <c r="F225" s="13">
        <v>404978</v>
      </c>
      <c r="G225" s="13">
        <v>407606</v>
      </c>
      <c r="H225" s="13">
        <v>411505</v>
      </c>
      <c r="I225" s="13">
        <v>418528</v>
      </c>
      <c r="J225" s="13">
        <v>422712</v>
      </c>
      <c r="K225" s="13">
        <v>424895</v>
      </c>
      <c r="L225" s="13">
        <v>428007</v>
      </c>
      <c r="M225" s="13">
        <v>429995</v>
      </c>
      <c r="N225" s="13">
        <v>433559</v>
      </c>
      <c r="O225" s="13" t="s">
        <v>1459</v>
      </c>
      <c r="P225" s="13">
        <v>50.001231400000002</v>
      </c>
      <c r="Q225" s="13">
        <v>8.2762513000000002</v>
      </c>
    </row>
    <row r="226" spans="1:17" x14ac:dyDescent="0.3">
      <c r="A226" s="13" t="s">
        <v>877</v>
      </c>
      <c r="B226" s="13" t="s">
        <v>118</v>
      </c>
      <c r="C226" s="13" t="s">
        <v>135</v>
      </c>
      <c r="D226" s="13" t="s">
        <v>136</v>
      </c>
      <c r="E226" s="13" t="s">
        <v>878</v>
      </c>
      <c r="F226" s="13" t="s">
        <v>1459</v>
      </c>
      <c r="G226" s="13" t="s">
        <v>1459</v>
      </c>
      <c r="H226" s="13" t="s">
        <v>1459</v>
      </c>
      <c r="I226" s="13" t="s">
        <v>1459</v>
      </c>
      <c r="J226" s="13" t="s">
        <v>1459</v>
      </c>
      <c r="K226" s="13" t="s">
        <v>1459</v>
      </c>
      <c r="L226" s="13" t="s">
        <v>1459</v>
      </c>
      <c r="M226" s="13" t="s">
        <v>1459</v>
      </c>
      <c r="N226" s="13">
        <v>1318805</v>
      </c>
      <c r="O226" s="13" t="s">
        <v>1459</v>
      </c>
      <c r="P226" s="13">
        <v>49.488788999999997</v>
      </c>
      <c r="Q226" s="13">
        <v>8.4927650000000003</v>
      </c>
    </row>
    <row r="227" spans="1:17" x14ac:dyDescent="0.3">
      <c r="A227" s="13" t="s">
        <v>882</v>
      </c>
      <c r="B227" s="13" t="s">
        <v>118</v>
      </c>
      <c r="C227" s="13" t="s">
        <v>135</v>
      </c>
      <c r="D227" s="13" t="s">
        <v>136</v>
      </c>
      <c r="E227" s="13" t="s">
        <v>883</v>
      </c>
      <c r="F227" s="13">
        <v>241279</v>
      </c>
      <c r="G227" s="13">
        <v>241656</v>
      </c>
      <c r="H227" s="13">
        <v>241598</v>
      </c>
      <c r="I227" s="13">
        <v>245241</v>
      </c>
      <c r="J227" s="13">
        <v>245013</v>
      </c>
      <c r="K227" s="13">
        <v>246165</v>
      </c>
      <c r="L227" s="13">
        <v>246648</v>
      </c>
      <c r="M227" s="13">
        <v>247084</v>
      </c>
      <c r="N227" s="13">
        <v>200444</v>
      </c>
      <c r="O227" s="13" t="s">
        <v>1459</v>
      </c>
      <c r="P227" s="13">
        <v>50.809010600000001</v>
      </c>
      <c r="Q227" s="13">
        <v>8.7704695000000008</v>
      </c>
    </row>
    <row r="228" spans="1:17" x14ac:dyDescent="0.3">
      <c r="A228" s="13" t="s">
        <v>906</v>
      </c>
      <c r="B228" s="13" t="s">
        <v>118</v>
      </c>
      <c r="C228" s="13" t="s">
        <v>135</v>
      </c>
      <c r="D228" s="13" t="s">
        <v>136</v>
      </c>
      <c r="E228" s="13" t="s">
        <v>596</v>
      </c>
      <c r="F228" s="13">
        <v>255087</v>
      </c>
      <c r="G228" s="13">
        <v>255430</v>
      </c>
      <c r="H228" s="13">
        <v>256853</v>
      </c>
      <c r="I228" s="13">
        <v>259996</v>
      </c>
      <c r="J228" s="13">
        <v>260925</v>
      </c>
      <c r="K228" s="13">
        <v>262188</v>
      </c>
      <c r="L228" s="13">
        <v>261454</v>
      </c>
      <c r="M228" s="13">
        <v>261034</v>
      </c>
      <c r="N228" s="13">
        <v>399131</v>
      </c>
      <c r="O228" s="13" t="s">
        <v>1459</v>
      </c>
      <c r="P228" s="13">
        <v>51.194698299999999</v>
      </c>
      <c r="Q228" s="13">
        <v>6.4353641000000001</v>
      </c>
    </row>
    <row r="229" spans="1:17" x14ac:dyDescent="0.3">
      <c r="A229" s="13" t="s">
        <v>917</v>
      </c>
      <c r="B229" s="13" t="s">
        <v>118</v>
      </c>
      <c r="C229" s="13" t="s">
        <v>135</v>
      </c>
      <c r="D229" s="13" t="s">
        <v>136</v>
      </c>
      <c r="E229" s="13" t="s">
        <v>918</v>
      </c>
      <c r="F229" s="13">
        <v>2730606</v>
      </c>
      <c r="G229" s="13">
        <v>2768488</v>
      </c>
      <c r="H229" s="13">
        <v>2804001</v>
      </c>
      <c r="I229" s="13">
        <v>2848906</v>
      </c>
      <c r="J229" s="13">
        <v>2879107</v>
      </c>
      <c r="K229" s="13">
        <v>2883373</v>
      </c>
      <c r="L229" s="13">
        <v>2908664</v>
      </c>
      <c r="M229" s="13">
        <v>2927716</v>
      </c>
      <c r="N229" s="13">
        <v>3016834</v>
      </c>
      <c r="O229" s="13" t="s">
        <v>1459</v>
      </c>
      <c r="P229" s="13">
        <v>48.137107899999997</v>
      </c>
      <c r="Q229" s="13">
        <v>11.5753822</v>
      </c>
    </row>
    <row r="230" spans="1:17" x14ac:dyDescent="0.3">
      <c r="A230" s="13" t="s">
        <v>919</v>
      </c>
      <c r="B230" s="13" t="s">
        <v>118</v>
      </c>
      <c r="C230" s="13" t="s">
        <v>135</v>
      </c>
      <c r="D230" s="13" t="s">
        <v>136</v>
      </c>
      <c r="E230" s="13" t="s">
        <v>920</v>
      </c>
      <c r="F230" s="13">
        <v>511686</v>
      </c>
      <c r="G230" s="13">
        <v>514990</v>
      </c>
      <c r="H230" s="13">
        <v>518174</v>
      </c>
      <c r="I230" s="13">
        <v>528440</v>
      </c>
      <c r="J230" s="13">
        <v>530865</v>
      </c>
      <c r="K230" s="13">
        <v>532919</v>
      </c>
      <c r="L230" s="13">
        <v>534248</v>
      </c>
      <c r="M230" s="13">
        <v>535879</v>
      </c>
      <c r="N230" s="13">
        <v>655778</v>
      </c>
      <c r="O230" s="13" t="s">
        <v>1459</v>
      </c>
      <c r="P230" s="13">
        <v>51.962510100000003</v>
      </c>
      <c r="Q230" s="13">
        <v>7.6251879000000002</v>
      </c>
    </row>
    <row r="231" spans="1:17" x14ac:dyDescent="0.3">
      <c r="A231" s="13" t="s">
        <v>934</v>
      </c>
      <c r="B231" s="13" t="s">
        <v>118</v>
      </c>
      <c r="C231" s="13" t="s">
        <v>135</v>
      </c>
      <c r="D231" s="13" t="s">
        <v>136</v>
      </c>
      <c r="E231" s="13" t="s">
        <v>935</v>
      </c>
      <c r="F231" s="13">
        <v>264261</v>
      </c>
      <c r="G231" s="13">
        <v>262412</v>
      </c>
      <c r="H231" s="13">
        <v>261733</v>
      </c>
      <c r="I231" s="13">
        <v>262517</v>
      </c>
      <c r="J231" s="13">
        <v>261816</v>
      </c>
      <c r="K231" s="13">
        <v>260574</v>
      </c>
      <c r="L231" s="13">
        <v>259130</v>
      </c>
      <c r="M231" s="13">
        <v>258074</v>
      </c>
      <c r="N231" s="13">
        <v>123783</v>
      </c>
      <c r="O231" s="13" t="s">
        <v>1459</v>
      </c>
      <c r="P231" s="13">
        <v>53.557445800000004</v>
      </c>
      <c r="Q231" s="13">
        <v>13.260278100000001</v>
      </c>
    </row>
    <row r="232" spans="1:17" x14ac:dyDescent="0.3">
      <c r="A232" s="13" t="s">
        <v>71</v>
      </c>
      <c r="B232" s="13" t="s">
        <v>118</v>
      </c>
      <c r="C232" s="13" t="s">
        <v>135</v>
      </c>
      <c r="D232" s="13" t="s">
        <v>136</v>
      </c>
      <c r="E232" s="13" t="s">
        <v>936</v>
      </c>
      <c r="F232" s="13">
        <v>76951</v>
      </c>
      <c r="G232" s="13">
        <v>77058</v>
      </c>
      <c r="H232" s="13">
        <v>77588</v>
      </c>
      <c r="I232" s="13">
        <v>79197</v>
      </c>
      <c r="J232" s="13">
        <v>79680</v>
      </c>
      <c r="K232" s="13">
        <v>79335</v>
      </c>
      <c r="L232" s="13">
        <v>79487</v>
      </c>
      <c r="M232" s="13">
        <v>80196</v>
      </c>
      <c r="N232" s="13">
        <v>120840</v>
      </c>
      <c r="O232" s="13" t="s">
        <v>1459</v>
      </c>
      <c r="P232" s="13">
        <v>54.084761800000003</v>
      </c>
      <c r="Q232" s="13">
        <v>9.9626567000000001</v>
      </c>
    </row>
    <row r="233" spans="1:17" x14ac:dyDescent="0.3">
      <c r="A233" s="13" t="s">
        <v>969</v>
      </c>
      <c r="B233" s="13" t="s">
        <v>118</v>
      </c>
      <c r="C233" s="13" t="s">
        <v>135</v>
      </c>
      <c r="D233" s="13" t="s">
        <v>136</v>
      </c>
      <c r="E233" s="13" t="s">
        <v>970</v>
      </c>
      <c r="F233" s="13">
        <v>1290946</v>
      </c>
      <c r="G233" s="13">
        <v>1298810</v>
      </c>
      <c r="H233" s="13">
        <v>1305440</v>
      </c>
      <c r="I233" s="13">
        <v>1324120</v>
      </c>
      <c r="J233" s="13">
        <v>1333043</v>
      </c>
      <c r="K233" s="13">
        <v>1340886</v>
      </c>
      <c r="L233" s="13">
        <v>1349848</v>
      </c>
      <c r="M233" s="13">
        <v>1353032</v>
      </c>
      <c r="N233" s="13">
        <v>1181541</v>
      </c>
      <c r="O233" s="13" t="s">
        <v>1459</v>
      </c>
      <c r="P233" s="13">
        <v>49.453871999999997</v>
      </c>
      <c r="Q233" s="13">
        <v>11.077298000000001</v>
      </c>
    </row>
    <row r="234" spans="1:17" x14ac:dyDescent="0.3">
      <c r="A234" s="13" t="s">
        <v>75</v>
      </c>
      <c r="B234" s="13" t="s">
        <v>118</v>
      </c>
      <c r="C234" s="13" t="s">
        <v>135</v>
      </c>
      <c r="D234" s="13" t="s">
        <v>136</v>
      </c>
      <c r="E234" s="13" t="s">
        <v>878</v>
      </c>
      <c r="F234" s="13">
        <v>411700</v>
      </c>
      <c r="G234" s="13">
        <v>412678</v>
      </c>
      <c r="H234" s="13">
        <v>415639</v>
      </c>
      <c r="I234" s="13">
        <v>420106</v>
      </c>
      <c r="J234" s="13">
        <v>423359</v>
      </c>
      <c r="K234" s="13">
        <v>425932</v>
      </c>
      <c r="L234" s="13">
        <v>429479</v>
      </c>
      <c r="M234" s="13">
        <v>430953</v>
      </c>
      <c r="N234" s="13">
        <v>170853</v>
      </c>
      <c r="O234" s="13" t="s">
        <v>1459</v>
      </c>
      <c r="P234" s="13">
        <v>48.471655599999998</v>
      </c>
      <c r="Q234" s="13">
        <v>7.9443780000000004</v>
      </c>
    </row>
    <row r="235" spans="1:17" x14ac:dyDescent="0.3">
      <c r="A235" s="13" t="s">
        <v>975</v>
      </c>
      <c r="B235" s="13" t="s">
        <v>118</v>
      </c>
      <c r="C235" s="13" t="s">
        <v>135</v>
      </c>
      <c r="D235" s="13" t="s">
        <v>136</v>
      </c>
      <c r="E235" s="13" t="s">
        <v>290</v>
      </c>
      <c r="F235" s="13">
        <v>402560</v>
      </c>
      <c r="G235" s="13">
        <v>404253</v>
      </c>
      <c r="H235" s="13">
        <v>407622</v>
      </c>
      <c r="I235" s="13">
        <v>413873</v>
      </c>
      <c r="J235" s="13">
        <v>417893</v>
      </c>
      <c r="K235" s="13">
        <v>420382</v>
      </c>
      <c r="L235" s="13">
        <v>422425</v>
      </c>
      <c r="M235" s="13">
        <v>424826</v>
      </c>
      <c r="N235" s="13">
        <v>317760</v>
      </c>
      <c r="O235" s="13" t="s">
        <v>1459</v>
      </c>
      <c r="P235" s="13">
        <v>53.138975299999998</v>
      </c>
      <c r="Q235" s="13">
        <v>8.2146016999999993</v>
      </c>
    </row>
    <row r="236" spans="1:17" x14ac:dyDescent="0.3">
      <c r="A236" s="13" t="s">
        <v>990</v>
      </c>
      <c r="B236" s="13" t="s">
        <v>118</v>
      </c>
      <c r="C236" s="13" t="s">
        <v>135</v>
      </c>
      <c r="D236" s="13" t="s">
        <v>136</v>
      </c>
      <c r="E236" s="13" t="s">
        <v>991</v>
      </c>
      <c r="F236" s="13">
        <v>506069</v>
      </c>
      <c r="G236" s="13">
        <v>506617</v>
      </c>
      <c r="H236" s="13">
        <v>508213</v>
      </c>
      <c r="I236" s="13">
        <v>520482</v>
      </c>
      <c r="J236" s="13">
        <v>518877</v>
      </c>
      <c r="K236" s="13">
        <v>520514</v>
      </c>
      <c r="L236" s="13">
        <v>522091</v>
      </c>
      <c r="M236" s="13">
        <v>523331</v>
      </c>
      <c r="N236" s="13">
        <v>372046</v>
      </c>
      <c r="O236" s="13" t="s">
        <v>1459</v>
      </c>
      <c r="P236" s="13">
        <v>52.271959500000001</v>
      </c>
      <c r="Q236" s="13">
        <v>8.0476349999999996</v>
      </c>
    </row>
    <row r="237" spans="1:17" x14ac:dyDescent="0.3">
      <c r="A237" s="13" t="s">
        <v>1004</v>
      </c>
      <c r="B237" s="13" t="s">
        <v>118</v>
      </c>
      <c r="C237" s="13" t="s">
        <v>135</v>
      </c>
      <c r="D237" s="13" t="s">
        <v>136</v>
      </c>
      <c r="E237" s="13" t="s">
        <v>1005</v>
      </c>
      <c r="F237" s="13">
        <v>296135</v>
      </c>
      <c r="G237" s="13">
        <v>296688</v>
      </c>
      <c r="H237" s="13">
        <v>299071</v>
      </c>
      <c r="I237" s="13">
        <v>304332</v>
      </c>
      <c r="J237" s="13">
        <v>305198</v>
      </c>
      <c r="K237" s="13">
        <v>305362</v>
      </c>
      <c r="L237" s="13">
        <v>306890</v>
      </c>
      <c r="M237" s="13">
        <v>307839</v>
      </c>
      <c r="N237" s="13">
        <v>336491</v>
      </c>
      <c r="O237" s="13" t="s">
        <v>1459</v>
      </c>
      <c r="P237" s="13">
        <v>51.717704400000002</v>
      </c>
      <c r="Q237" s="13">
        <v>8.7526530000000005</v>
      </c>
    </row>
    <row r="238" spans="1:17" x14ac:dyDescent="0.3">
      <c r="A238" s="13" t="s">
        <v>1016</v>
      </c>
      <c r="B238" s="13" t="s">
        <v>118</v>
      </c>
      <c r="C238" s="13" t="s">
        <v>135</v>
      </c>
      <c r="D238" s="13" t="s">
        <v>136</v>
      </c>
      <c r="E238" s="13" t="s">
        <v>1017</v>
      </c>
      <c r="F238" s="13">
        <v>233943</v>
      </c>
      <c r="G238" s="13">
        <v>235125</v>
      </c>
      <c r="H238" s="13">
        <v>236236</v>
      </c>
      <c r="I238" s="13">
        <v>238902</v>
      </c>
      <c r="J238" s="13">
        <v>239978</v>
      </c>
      <c r="K238" s="13">
        <v>242285</v>
      </c>
      <c r="L238" s="13">
        <v>244512</v>
      </c>
      <c r="M238" s="13">
        <v>245459</v>
      </c>
      <c r="N238" s="13">
        <v>185094</v>
      </c>
      <c r="O238" s="13" t="s">
        <v>1459</v>
      </c>
      <c r="P238" s="13">
        <v>48.574822900000001</v>
      </c>
      <c r="Q238" s="13">
        <v>13.4609744</v>
      </c>
    </row>
    <row r="239" spans="1:17" x14ac:dyDescent="0.3">
      <c r="A239" s="13" t="s">
        <v>1030</v>
      </c>
      <c r="B239" s="13" t="s">
        <v>118</v>
      </c>
      <c r="C239" s="13" t="s">
        <v>135</v>
      </c>
      <c r="D239" s="13" t="s">
        <v>136</v>
      </c>
      <c r="E239" s="13" t="s">
        <v>340</v>
      </c>
      <c r="F239" s="13">
        <v>308517</v>
      </c>
      <c r="G239" s="13">
        <v>310565</v>
      </c>
      <c r="H239" s="13">
        <v>313019</v>
      </c>
      <c r="I239" s="13">
        <v>318313</v>
      </c>
      <c r="J239" s="13">
        <v>320739</v>
      </c>
      <c r="K239" s="13">
        <v>322658</v>
      </c>
      <c r="L239" s="13">
        <v>324447</v>
      </c>
      <c r="M239" s="13">
        <v>325513</v>
      </c>
      <c r="N239" s="13">
        <v>271407</v>
      </c>
      <c r="O239" s="13" t="s">
        <v>1459</v>
      </c>
      <c r="P239" s="13">
        <v>48.8908846</v>
      </c>
      <c r="Q239" s="13">
        <v>8.7029531999999996</v>
      </c>
    </row>
    <row r="240" spans="1:17" x14ac:dyDescent="0.3">
      <c r="A240" s="13" t="s">
        <v>93</v>
      </c>
      <c r="B240" s="13" t="s">
        <v>118</v>
      </c>
      <c r="C240" s="13" t="s">
        <v>135</v>
      </c>
      <c r="D240" s="13" t="s">
        <v>136</v>
      </c>
      <c r="E240" s="13" t="s">
        <v>910</v>
      </c>
      <c r="F240" s="13">
        <v>236227</v>
      </c>
      <c r="G240" s="13">
        <v>233970</v>
      </c>
      <c r="H240" s="13">
        <v>232390</v>
      </c>
      <c r="I240" s="13">
        <v>232318</v>
      </c>
      <c r="J240" s="13">
        <v>231051</v>
      </c>
      <c r="K240" s="13">
        <v>229584</v>
      </c>
      <c r="L240" s="13">
        <v>227796</v>
      </c>
      <c r="M240" s="13">
        <v>225997</v>
      </c>
      <c r="N240" s="13">
        <v>98295</v>
      </c>
      <c r="O240" s="13" t="s">
        <v>1459</v>
      </c>
      <c r="P240" s="13">
        <v>50.495063199999997</v>
      </c>
      <c r="Q240" s="13">
        <v>12.134652300000001</v>
      </c>
    </row>
    <row r="241" spans="1:17" x14ac:dyDescent="0.3">
      <c r="A241" s="13" t="s">
        <v>102</v>
      </c>
      <c r="B241" s="13" t="s">
        <v>118</v>
      </c>
      <c r="C241" s="13" t="s">
        <v>135</v>
      </c>
      <c r="D241" s="13" t="s">
        <v>136</v>
      </c>
      <c r="E241" s="13" t="s">
        <v>375</v>
      </c>
      <c r="F241" s="13">
        <v>436636</v>
      </c>
      <c r="G241" s="13">
        <v>441488</v>
      </c>
      <c r="H241" s="13">
        <v>445992</v>
      </c>
      <c r="I241" s="13">
        <v>453820</v>
      </c>
      <c r="J241" s="13">
        <v>459088</v>
      </c>
      <c r="K241" s="13">
        <v>464213</v>
      </c>
      <c r="L241" s="13">
        <v>468440</v>
      </c>
      <c r="M241" s="13">
        <v>470222</v>
      </c>
      <c r="N241" s="13">
        <v>462224</v>
      </c>
      <c r="O241" s="13" t="s">
        <v>1459</v>
      </c>
      <c r="P241" s="13">
        <v>49.019533299999999</v>
      </c>
      <c r="Q241" s="13">
        <v>12.0974869</v>
      </c>
    </row>
    <row r="242" spans="1:17" x14ac:dyDescent="0.3">
      <c r="A242" s="13" t="s">
        <v>1090</v>
      </c>
      <c r="B242" s="13" t="s">
        <v>118</v>
      </c>
      <c r="C242" s="13" t="s">
        <v>135</v>
      </c>
      <c r="D242" s="13" t="s">
        <v>136</v>
      </c>
      <c r="E242" s="13" t="s">
        <v>161</v>
      </c>
      <c r="F242" s="13">
        <v>109352</v>
      </c>
      <c r="G242" s="13">
        <v>108955</v>
      </c>
      <c r="H242" s="13">
        <v>109009</v>
      </c>
      <c r="I242" s="13">
        <v>109499</v>
      </c>
      <c r="J242" s="13">
        <v>110611</v>
      </c>
      <c r="K242" s="13">
        <v>110584</v>
      </c>
      <c r="L242" s="13">
        <v>110994</v>
      </c>
      <c r="M242" s="13">
        <v>111338</v>
      </c>
      <c r="N242" s="13">
        <v>182886</v>
      </c>
      <c r="O242" s="13" t="s">
        <v>1459</v>
      </c>
      <c r="P242" s="13">
        <v>51.179870600000001</v>
      </c>
      <c r="Q242" s="13">
        <v>7.1943543999999999</v>
      </c>
    </row>
    <row r="243" spans="1:17" x14ac:dyDescent="0.3">
      <c r="A243" s="13" t="s">
        <v>1093</v>
      </c>
      <c r="B243" s="13" t="s">
        <v>118</v>
      </c>
      <c r="C243" s="13" t="s">
        <v>135</v>
      </c>
      <c r="D243" s="13" t="s">
        <v>136</v>
      </c>
      <c r="E243" s="13" t="s">
        <v>1094</v>
      </c>
      <c r="F243" s="13">
        <v>274691</v>
      </c>
      <c r="G243" s="13">
        <v>276019</v>
      </c>
      <c r="H243" s="13">
        <v>278031</v>
      </c>
      <c r="I243" s="13">
        <v>282113</v>
      </c>
      <c r="J243" s="13">
        <v>284082</v>
      </c>
      <c r="K243" s="13">
        <v>285754</v>
      </c>
      <c r="L243" s="13">
        <v>286748</v>
      </c>
      <c r="M243" s="13">
        <v>287034</v>
      </c>
      <c r="N243" s="13">
        <v>223276</v>
      </c>
      <c r="O243" s="13" t="s">
        <v>1459</v>
      </c>
      <c r="P243" s="13">
        <v>48.491950799999998</v>
      </c>
      <c r="Q243" s="13">
        <v>9.2114144000000007</v>
      </c>
    </row>
    <row r="244" spans="1:17" x14ac:dyDescent="0.3">
      <c r="A244" s="13" t="s">
        <v>1109</v>
      </c>
      <c r="B244" s="13" t="s">
        <v>118</v>
      </c>
      <c r="C244" s="13" t="s">
        <v>135</v>
      </c>
      <c r="D244" s="13" t="s">
        <v>136</v>
      </c>
      <c r="E244" s="13" t="s">
        <v>1110</v>
      </c>
      <c r="F244" s="13">
        <v>307068</v>
      </c>
      <c r="G244" s="13">
        <v>310274</v>
      </c>
      <c r="H244" s="13">
        <v>312739</v>
      </c>
      <c r="I244" s="13">
        <v>317918</v>
      </c>
      <c r="J244" s="13">
        <v>320138</v>
      </c>
      <c r="K244" s="13">
        <v>322529</v>
      </c>
      <c r="L244" s="13">
        <v>324307</v>
      </c>
      <c r="M244" s="13">
        <v>324881</v>
      </c>
      <c r="N244" s="13">
        <v>195448</v>
      </c>
      <c r="O244" s="13" t="s">
        <v>1459</v>
      </c>
      <c r="P244" s="13">
        <v>47.853927300000002</v>
      </c>
      <c r="Q244" s="13">
        <v>12.127262</v>
      </c>
    </row>
    <row r="245" spans="1:17" x14ac:dyDescent="0.3">
      <c r="A245" s="13" t="s">
        <v>1111</v>
      </c>
      <c r="B245" s="13" t="s">
        <v>118</v>
      </c>
      <c r="C245" s="13" t="s">
        <v>135</v>
      </c>
      <c r="D245" s="13" t="s">
        <v>136</v>
      </c>
      <c r="E245" s="13" t="s">
        <v>1112</v>
      </c>
      <c r="F245" s="13">
        <v>413619</v>
      </c>
      <c r="G245" s="13">
        <v>413986</v>
      </c>
      <c r="H245" s="13">
        <v>416045</v>
      </c>
      <c r="I245" s="13">
        <v>419484</v>
      </c>
      <c r="J245" s="13">
        <v>421458</v>
      </c>
      <c r="K245" s="13">
        <v>423044</v>
      </c>
      <c r="L245" s="13">
        <v>423999</v>
      </c>
      <c r="M245" s="13">
        <v>424985</v>
      </c>
      <c r="N245" s="13">
        <v>339164</v>
      </c>
      <c r="O245" s="13" t="s">
        <v>1459</v>
      </c>
      <c r="P245" s="13">
        <v>54.092444499999999</v>
      </c>
      <c r="Q245" s="13">
        <v>12.1286127</v>
      </c>
    </row>
    <row r="246" spans="1:17" x14ac:dyDescent="0.3">
      <c r="A246" s="13" t="s">
        <v>1116</v>
      </c>
      <c r="B246" s="13" t="s">
        <v>118</v>
      </c>
      <c r="C246" s="13" t="s">
        <v>135</v>
      </c>
      <c r="D246" s="13" t="s">
        <v>136</v>
      </c>
      <c r="E246" s="13" t="s">
        <v>1117</v>
      </c>
      <c r="F246" s="13" t="s">
        <v>1459</v>
      </c>
      <c r="G246" s="13" t="s">
        <v>1459</v>
      </c>
      <c r="H246" s="13" t="s">
        <v>1459</v>
      </c>
      <c r="I246" s="13" t="s">
        <v>1459</v>
      </c>
      <c r="J246" s="13" t="s">
        <v>1459</v>
      </c>
      <c r="K246" s="13" t="s">
        <v>1459</v>
      </c>
      <c r="L246" s="13" t="s">
        <v>1459</v>
      </c>
      <c r="M246" s="13" t="s">
        <v>1459</v>
      </c>
      <c r="N246" s="13">
        <v>5068912</v>
      </c>
      <c r="O246" s="13" t="s">
        <v>1459</v>
      </c>
      <c r="P246" s="13">
        <v>31.793209999999998</v>
      </c>
      <c r="Q246" s="13">
        <v>-87.248599999999996</v>
      </c>
    </row>
    <row r="247" spans="1:17" x14ac:dyDescent="0.3">
      <c r="A247" s="13" t="s">
        <v>1124</v>
      </c>
      <c r="B247" s="13" t="s">
        <v>118</v>
      </c>
      <c r="C247" s="13" t="s">
        <v>135</v>
      </c>
      <c r="D247" s="13" t="s">
        <v>136</v>
      </c>
      <c r="E247" s="13" t="s">
        <v>1009</v>
      </c>
      <c r="F247" s="13">
        <v>801639</v>
      </c>
      <c r="G247" s="13">
        <v>799027</v>
      </c>
      <c r="H247" s="13">
        <v>797789</v>
      </c>
      <c r="I247" s="13">
        <v>802708</v>
      </c>
      <c r="J247" s="13">
        <v>804286</v>
      </c>
      <c r="K247" s="13">
        <v>802664</v>
      </c>
      <c r="L247" s="13">
        <v>799746</v>
      </c>
      <c r="M247" s="13">
        <v>796637</v>
      </c>
      <c r="N247" s="13">
        <v>522983</v>
      </c>
      <c r="O247" s="13" t="s">
        <v>1459</v>
      </c>
      <c r="P247" s="13">
        <v>49.234361999999997</v>
      </c>
      <c r="Q247" s="13">
        <v>6.9963790000000001</v>
      </c>
    </row>
    <row r="248" spans="1:17" x14ac:dyDescent="0.3">
      <c r="A248" s="13" t="s">
        <v>107</v>
      </c>
      <c r="B248" s="13" t="s">
        <v>118</v>
      </c>
      <c r="C248" s="13" t="s">
        <v>135</v>
      </c>
      <c r="D248" s="13" t="s">
        <v>136</v>
      </c>
      <c r="E248" s="13" t="s">
        <v>343</v>
      </c>
      <c r="F248" s="13">
        <v>268079</v>
      </c>
      <c r="G248" s="13">
        <v>267723</v>
      </c>
      <c r="H248" s="13">
        <v>268258</v>
      </c>
      <c r="I248" s="13">
        <v>269888</v>
      </c>
      <c r="J248" s="13">
        <v>270647</v>
      </c>
      <c r="K248" s="13">
        <v>271807</v>
      </c>
      <c r="L248" s="13">
        <v>272356</v>
      </c>
      <c r="M248" s="13">
        <v>272106</v>
      </c>
      <c r="N248" s="13">
        <v>207821</v>
      </c>
      <c r="O248" s="13" t="s">
        <v>1459</v>
      </c>
      <c r="P248" s="13">
        <v>50.049994499999997</v>
      </c>
      <c r="Q248" s="13">
        <v>10.233302</v>
      </c>
    </row>
    <row r="249" spans="1:17" x14ac:dyDescent="0.3">
      <c r="A249" s="13" t="s">
        <v>1156</v>
      </c>
      <c r="B249" s="13" t="s">
        <v>118</v>
      </c>
      <c r="C249" s="13" t="s">
        <v>135</v>
      </c>
      <c r="D249" s="13" t="s">
        <v>136</v>
      </c>
      <c r="E249" s="13" t="s">
        <v>310</v>
      </c>
      <c r="F249" s="13">
        <v>303637</v>
      </c>
      <c r="G249" s="13">
        <v>303548</v>
      </c>
      <c r="H249" s="13">
        <v>304769</v>
      </c>
      <c r="I249" s="13">
        <v>310913</v>
      </c>
      <c r="J249" s="13">
        <v>308230</v>
      </c>
      <c r="K249" s="13">
        <v>308319</v>
      </c>
      <c r="L249" s="13">
        <v>308436</v>
      </c>
      <c r="M249" s="13">
        <v>307432</v>
      </c>
      <c r="N249" s="13">
        <v>170338</v>
      </c>
      <c r="O249" s="13" t="s">
        <v>1459</v>
      </c>
      <c r="P249" s="13">
        <v>53.628829699999997</v>
      </c>
      <c r="Q249" s="13">
        <v>11.4148038</v>
      </c>
    </row>
    <row r="250" spans="1:17" x14ac:dyDescent="0.3">
      <c r="A250" s="13" t="s">
        <v>1159</v>
      </c>
      <c r="B250" s="13" t="s">
        <v>118</v>
      </c>
      <c r="C250" s="13" t="s">
        <v>135</v>
      </c>
      <c r="D250" s="13" t="s">
        <v>136</v>
      </c>
      <c r="E250" s="13" t="s">
        <v>274</v>
      </c>
      <c r="F250" s="13">
        <v>404760</v>
      </c>
      <c r="G250" s="13">
        <v>403277</v>
      </c>
      <c r="H250" s="13">
        <v>404137</v>
      </c>
      <c r="I250" s="13">
        <v>409971</v>
      </c>
      <c r="J250" s="13">
        <v>406894</v>
      </c>
      <c r="K250" s="13">
        <v>406768</v>
      </c>
      <c r="L250" s="13">
        <v>406915</v>
      </c>
      <c r="M250" s="13">
        <v>405749</v>
      </c>
      <c r="N250" s="13">
        <v>244172</v>
      </c>
      <c r="O250" s="13" t="s">
        <v>1459</v>
      </c>
      <c r="P250" s="13">
        <v>50.874980399999998</v>
      </c>
      <c r="Q250" s="13">
        <v>8.0227232999999991</v>
      </c>
    </row>
    <row r="251" spans="1:17" x14ac:dyDescent="0.3">
      <c r="A251" s="13" t="s">
        <v>1176</v>
      </c>
      <c r="B251" s="13" t="s">
        <v>118</v>
      </c>
      <c r="C251" s="13" t="s">
        <v>135</v>
      </c>
      <c r="D251" s="13" t="s">
        <v>136</v>
      </c>
      <c r="E251" s="13" t="s">
        <v>1177</v>
      </c>
      <c r="F251" s="13">
        <v>155316</v>
      </c>
      <c r="G251" s="13">
        <v>155768</v>
      </c>
      <c r="H251" s="13">
        <v>156771</v>
      </c>
      <c r="I251" s="13">
        <v>158726</v>
      </c>
      <c r="J251" s="13">
        <v>158908</v>
      </c>
      <c r="K251" s="13">
        <v>158803</v>
      </c>
      <c r="L251" s="13">
        <v>159360</v>
      </c>
      <c r="M251" s="13">
        <v>159245</v>
      </c>
      <c r="N251" s="13">
        <v>159193</v>
      </c>
      <c r="O251" s="13" t="s">
        <v>1459</v>
      </c>
      <c r="P251" s="13">
        <v>51.172162899999996</v>
      </c>
      <c r="Q251" s="13">
        <v>7.0845893000000002</v>
      </c>
    </row>
    <row r="252" spans="1:17" x14ac:dyDescent="0.3">
      <c r="A252" s="13" t="s">
        <v>1193</v>
      </c>
      <c r="B252" s="13" t="s">
        <v>118</v>
      </c>
      <c r="C252" s="13" t="s">
        <v>135</v>
      </c>
      <c r="D252" s="13" t="s">
        <v>136</v>
      </c>
      <c r="E252" s="13" t="s">
        <v>625</v>
      </c>
      <c r="F252" s="13">
        <v>223718</v>
      </c>
      <c r="G252" s="13">
        <v>223109</v>
      </c>
      <c r="H252" s="13">
        <v>223470</v>
      </c>
      <c r="I252" s="13">
        <v>224820</v>
      </c>
      <c r="J252" s="13">
        <v>224971</v>
      </c>
      <c r="K252" s="13">
        <v>225123</v>
      </c>
      <c r="L252" s="13">
        <v>224684</v>
      </c>
      <c r="M252" s="13">
        <v>224702</v>
      </c>
      <c r="N252" s="13">
        <v>98529</v>
      </c>
      <c r="O252" s="13" t="s">
        <v>1459</v>
      </c>
      <c r="P252" s="13">
        <v>54.309631400000001</v>
      </c>
      <c r="Q252" s="13">
        <v>13.0820846</v>
      </c>
    </row>
    <row r="253" spans="1:17" x14ac:dyDescent="0.3">
      <c r="A253" s="13" t="s">
        <v>1195</v>
      </c>
      <c r="B253" s="13" t="s">
        <v>118</v>
      </c>
      <c r="C253" s="13" t="s">
        <v>135</v>
      </c>
      <c r="D253" s="13" t="s">
        <v>136</v>
      </c>
      <c r="E253" s="13" t="s">
        <v>1196</v>
      </c>
      <c r="F253" s="13">
        <v>2647134</v>
      </c>
      <c r="G253" s="13">
        <v>2668439</v>
      </c>
      <c r="H253" s="13">
        <v>2694009</v>
      </c>
      <c r="I253" s="13">
        <v>2735425</v>
      </c>
      <c r="J253" s="13">
        <v>2757930</v>
      </c>
      <c r="K253" s="13">
        <v>2778591</v>
      </c>
      <c r="L253" s="13">
        <v>2787724</v>
      </c>
      <c r="M253" s="13">
        <v>2794558</v>
      </c>
      <c r="N253" s="13">
        <v>2531040</v>
      </c>
      <c r="O253" s="13" t="s">
        <v>1459</v>
      </c>
      <c r="P253" s="13">
        <v>48.778448500000003</v>
      </c>
      <c r="Q253" s="13">
        <v>9.1800131999999994</v>
      </c>
    </row>
    <row r="254" spans="1:17" x14ac:dyDescent="0.3">
      <c r="A254" s="13" t="s">
        <v>1258</v>
      </c>
      <c r="B254" s="13" t="s">
        <v>118</v>
      </c>
      <c r="C254" s="13" t="s">
        <v>135</v>
      </c>
      <c r="D254" s="13" t="s">
        <v>136</v>
      </c>
      <c r="E254" s="13" t="s">
        <v>1259</v>
      </c>
      <c r="F254" s="13">
        <v>250437</v>
      </c>
      <c r="G254" s="13">
        <v>251570</v>
      </c>
      <c r="H254" s="13">
        <v>253699</v>
      </c>
      <c r="I254" s="13">
        <v>262913</v>
      </c>
      <c r="J254" s="13">
        <v>257944</v>
      </c>
      <c r="K254" s="13">
        <v>258545</v>
      </c>
      <c r="L254" s="13">
        <v>259581</v>
      </c>
      <c r="M254" s="13">
        <v>260926</v>
      </c>
      <c r="N254" s="13">
        <v>287820</v>
      </c>
      <c r="O254" s="13" t="s">
        <v>1459</v>
      </c>
      <c r="P254" s="13">
        <v>49.7596208</v>
      </c>
      <c r="Q254" s="13">
        <v>6.6441878000000001</v>
      </c>
    </row>
    <row r="255" spans="1:17" x14ac:dyDescent="0.3">
      <c r="A255" s="13" t="s">
        <v>1268</v>
      </c>
      <c r="B255" s="13" t="s">
        <v>118</v>
      </c>
      <c r="C255" s="13" t="s">
        <v>135</v>
      </c>
      <c r="D255" s="13" t="s">
        <v>136</v>
      </c>
      <c r="E255" s="13" t="s">
        <v>366</v>
      </c>
      <c r="F255" s="13">
        <v>214894</v>
      </c>
      <c r="G255" s="13">
        <v>216535</v>
      </c>
      <c r="H255" s="13">
        <v>218355</v>
      </c>
      <c r="I255" s="13">
        <v>221837</v>
      </c>
      <c r="J255" s="13">
        <v>224635</v>
      </c>
      <c r="K255" s="13">
        <v>225755</v>
      </c>
      <c r="L255" s="13">
        <v>227331</v>
      </c>
      <c r="M255" s="13">
        <v>228678</v>
      </c>
      <c r="N255" s="13">
        <v>218721</v>
      </c>
      <c r="O255" s="13" t="s">
        <v>1459</v>
      </c>
      <c r="P255" s="13">
        <v>48.523616400000002</v>
      </c>
      <c r="Q255" s="13">
        <v>9.0535531000000002</v>
      </c>
    </row>
    <row r="256" spans="1:17" x14ac:dyDescent="0.3">
      <c r="A256" s="13" t="s">
        <v>1274</v>
      </c>
      <c r="B256" s="13" t="s">
        <v>118</v>
      </c>
      <c r="C256" s="13" t="s">
        <v>135</v>
      </c>
      <c r="D256" s="13" t="s">
        <v>136</v>
      </c>
      <c r="E256" s="13" t="s">
        <v>1275</v>
      </c>
      <c r="F256" s="13">
        <v>470370</v>
      </c>
      <c r="G256" s="13">
        <v>473753</v>
      </c>
      <c r="H256" s="13">
        <v>477690</v>
      </c>
      <c r="I256" s="13">
        <v>485049</v>
      </c>
      <c r="J256" s="13">
        <v>488282</v>
      </c>
      <c r="K256" s="13">
        <v>492771</v>
      </c>
      <c r="L256" s="13">
        <v>496576</v>
      </c>
      <c r="M256" s="13">
        <v>499070</v>
      </c>
      <c r="N256" s="13">
        <v>478480</v>
      </c>
      <c r="O256" s="13" t="s">
        <v>1459</v>
      </c>
      <c r="P256" s="13">
        <v>48.397400300000001</v>
      </c>
      <c r="Q256" s="13">
        <v>9.9934335999999995</v>
      </c>
    </row>
    <row r="257" spans="1:17" x14ac:dyDescent="0.3">
      <c r="A257" s="13" t="s">
        <v>1308</v>
      </c>
      <c r="B257" s="13" t="s">
        <v>118</v>
      </c>
      <c r="C257" s="13" t="s">
        <v>135</v>
      </c>
      <c r="D257" s="13" t="s">
        <v>136</v>
      </c>
      <c r="E257" s="13" t="s">
        <v>1309</v>
      </c>
      <c r="F257" s="13">
        <v>204585</v>
      </c>
      <c r="G257" s="13">
        <v>205090</v>
      </c>
      <c r="H257" s="13">
        <v>206116</v>
      </c>
      <c r="I257" s="13">
        <v>209648</v>
      </c>
      <c r="J257" s="13">
        <v>210084</v>
      </c>
      <c r="K257" s="13">
        <v>211207</v>
      </c>
      <c r="L257" s="13">
        <v>212381</v>
      </c>
      <c r="M257" s="13">
        <v>212506</v>
      </c>
      <c r="N257" s="13">
        <v>187107</v>
      </c>
      <c r="O257" s="13" t="s">
        <v>1459</v>
      </c>
      <c r="P257" s="13">
        <v>48.063235900000002</v>
      </c>
      <c r="Q257" s="13">
        <v>8.4945021999999994</v>
      </c>
    </row>
    <row r="258" spans="1:17" x14ac:dyDescent="0.3">
      <c r="A258" s="13" t="s">
        <v>1326</v>
      </c>
      <c r="B258" s="13" t="s">
        <v>118</v>
      </c>
      <c r="C258" s="13" t="s">
        <v>135</v>
      </c>
      <c r="D258" s="13" t="s">
        <v>136</v>
      </c>
      <c r="E258" s="13" t="s">
        <v>658</v>
      </c>
      <c r="F258" s="13">
        <v>145252</v>
      </c>
      <c r="G258" s="13">
        <v>145019</v>
      </c>
      <c r="H258" s="13">
        <v>145118</v>
      </c>
      <c r="I258" s="13">
        <v>146258</v>
      </c>
      <c r="J258" s="13">
        <v>146671</v>
      </c>
      <c r="K258" s="13">
        <v>146557</v>
      </c>
      <c r="L258" s="13">
        <v>147037</v>
      </c>
      <c r="M258" s="13">
        <v>147384</v>
      </c>
      <c r="N258" s="13">
        <v>90964</v>
      </c>
      <c r="O258" s="13" t="s">
        <v>1459</v>
      </c>
      <c r="P258" s="13">
        <v>50.981048600000001</v>
      </c>
      <c r="Q258" s="13">
        <v>11.329663699999999</v>
      </c>
    </row>
    <row r="259" spans="1:17" x14ac:dyDescent="0.3">
      <c r="A259" s="13" t="s">
        <v>1329</v>
      </c>
      <c r="B259" s="13" t="s">
        <v>118</v>
      </c>
      <c r="C259" s="13" t="s">
        <v>135</v>
      </c>
      <c r="D259" s="13" t="s">
        <v>136</v>
      </c>
      <c r="E259" s="13" t="s">
        <v>317</v>
      </c>
      <c r="F259" s="13">
        <v>252106</v>
      </c>
      <c r="G259" s="13">
        <v>251327</v>
      </c>
      <c r="H259" s="13">
        <v>251440</v>
      </c>
      <c r="I259" s="13">
        <v>253167</v>
      </c>
      <c r="J259" s="13">
        <v>254074</v>
      </c>
      <c r="K259" s="13">
        <v>254164</v>
      </c>
      <c r="L259" s="13">
        <v>253777</v>
      </c>
      <c r="M259" s="13">
        <v>253319</v>
      </c>
      <c r="N259" s="13">
        <v>141668</v>
      </c>
      <c r="O259" s="13" t="s">
        <v>1459</v>
      </c>
      <c r="P259" s="13">
        <v>50.552534600000001</v>
      </c>
      <c r="Q259" s="13">
        <v>8.5074406000000007</v>
      </c>
    </row>
    <row r="260" spans="1:17" x14ac:dyDescent="0.3">
      <c r="A260" s="13" t="s">
        <v>1332</v>
      </c>
      <c r="B260" s="13" t="s">
        <v>118</v>
      </c>
      <c r="C260" s="13" t="s">
        <v>135</v>
      </c>
      <c r="D260" s="13" t="s">
        <v>136</v>
      </c>
      <c r="E260" s="13" t="s">
        <v>1237</v>
      </c>
      <c r="F260" s="13">
        <v>453547</v>
      </c>
      <c r="G260" s="13">
        <v>455061</v>
      </c>
      <c r="H260" s="13">
        <v>457233</v>
      </c>
      <c r="I260" s="13">
        <v>460332</v>
      </c>
      <c r="J260" s="13">
        <v>463287</v>
      </c>
      <c r="K260" s="13">
        <v>465256</v>
      </c>
      <c r="L260" s="13">
        <v>465499</v>
      </c>
      <c r="M260" s="13">
        <v>465634</v>
      </c>
      <c r="N260" s="13">
        <v>448951</v>
      </c>
      <c r="O260" s="13" t="s">
        <v>1459</v>
      </c>
      <c r="P260" s="13">
        <v>50.082038400000002</v>
      </c>
      <c r="Q260" s="13">
        <v>8.2416555999999996</v>
      </c>
    </row>
    <row r="261" spans="1:17" x14ac:dyDescent="0.3">
      <c r="A261" s="13" t="s">
        <v>1333</v>
      </c>
      <c r="B261" s="13" t="s">
        <v>118</v>
      </c>
      <c r="C261" s="13" t="s">
        <v>135</v>
      </c>
      <c r="D261" s="13" t="s">
        <v>136</v>
      </c>
      <c r="E261" s="13" t="s">
        <v>179</v>
      </c>
      <c r="F261" s="13">
        <v>173872</v>
      </c>
      <c r="G261" s="13">
        <v>172821</v>
      </c>
      <c r="H261" s="13">
        <v>172471</v>
      </c>
      <c r="I261" s="13">
        <v>173895</v>
      </c>
      <c r="J261" s="13">
        <v>174610</v>
      </c>
      <c r="K261" s="13">
        <v>174825</v>
      </c>
      <c r="L261" s="13">
        <v>174738</v>
      </c>
      <c r="M261" s="13">
        <v>174793</v>
      </c>
      <c r="N261" s="13">
        <v>140005</v>
      </c>
      <c r="O261" s="13" t="s">
        <v>1459</v>
      </c>
      <c r="P261" s="13">
        <v>53.527879300000002</v>
      </c>
      <c r="Q261" s="13">
        <v>8.1063010000000002</v>
      </c>
    </row>
    <row r="262" spans="1:17" x14ac:dyDescent="0.3">
      <c r="A262" s="13" t="s">
        <v>1339</v>
      </c>
      <c r="B262" s="13" t="s">
        <v>118</v>
      </c>
      <c r="C262" s="13" t="s">
        <v>135</v>
      </c>
      <c r="D262" s="13" t="s">
        <v>136</v>
      </c>
      <c r="E262" s="13" t="s">
        <v>1298</v>
      </c>
      <c r="F262" s="13">
        <v>342885</v>
      </c>
      <c r="G262" s="13">
        <v>343488</v>
      </c>
      <c r="H262" s="13">
        <v>345425</v>
      </c>
      <c r="I262" s="13">
        <v>350046</v>
      </c>
      <c r="J262" s="13">
        <v>352390</v>
      </c>
      <c r="K262" s="13">
        <v>353590</v>
      </c>
      <c r="L262" s="13">
        <v>354382</v>
      </c>
      <c r="M262" s="13">
        <v>355100</v>
      </c>
      <c r="N262" s="13">
        <v>383594</v>
      </c>
      <c r="O262" s="13" t="s">
        <v>1459</v>
      </c>
      <c r="P262" s="13">
        <v>51.264018</v>
      </c>
      <c r="Q262" s="13">
        <v>7.1780374</v>
      </c>
    </row>
    <row r="263" spans="1:17" x14ac:dyDescent="0.3">
      <c r="A263" s="13" t="s">
        <v>1340</v>
      </c>
      <c r="B263" s="13" t="s">
        <v>118</v>
      </c>
      <c r="C263" s="13" t="s">
        <v>135</v>
      </c>
      <c r="D263" s="13" t="s">
        <v>136</v>
      </c>
      <c r="E263" s="13" t="s">
        <v>1341</v>
      </c>
      <c r="F263" s="13">
        <v>496998</v>
      </c>
      <c r="G263" s="13">
        <v>497670</v>
      </c>
      <c r="H263" s="13">
        <v>497879</v>
      </c>
      <c r="I263" s="13">
        <v>500729</v>
      </c>
      <c r="J263" s="13">
        <v>503100</v>
      </c>
      <c r="K263" s="13">
        <v>504927</v>
      </c>
      <c r="L263" s="13">
        <v>506988</v>
      </c>
      <c r="M263" s="13">
        <v>507549</v>
      </c>
      <c r="N263" s="13">
        <v>382984</v>
      </c>
      <c r="O263" s="13" t="s">
        <v>1459</v>
      </c>
      <c r="P263" s="13">
        <v>49.792450000000002</v>
      </c>
      <c r="Q263" s="13">
        <v>9.9329660000000004</v>
      </c>
    </row>
    <row r="264" spans="1:17" x14ac:dyDescent="0.3">
      <c r="A264" s="13" t="s">
        <v>1360</v>
      </c>
      <c r="B264" s="13" t="s">
        <v>118</v>
      </c>
      <c r="C264" s="13" t="s">
        <v>135</v>
      </c>
      <c r="D264" s="13" t="s">
        <v>136</v>
      </c>
      <c r="E264" s="13" t="s">
        <v>1325</v>
      </c>
      <c r="F264" s="13">
        <v>330294</v>
      </c>
      <c r="G264" s="13">
        <v>327062</v>
      </c>
      <c r="H264" s="13">
        <v>325137</v>
      </c>
      <c r="I264" s="13">
        <v>324534</v>
      </c>
      <c r="J264" s="13">
        <v>322099</v>
      </c>
      <c r="K264" s="13">
        <v>319988</v>
      </c>
      <c r="L264" s="13">
        <v>317531</v>
      </c>
      <c r="M264" s="13">
        <v>315002</v>
      </c>
      <c r="N264" s="13">
        <v>219023</v>
      </c>
      <c r="O264" s="13" t="s">
        <v>1459</v>
      </c>
      <c r="P264" s="13">
        <v>50.718504299999999</v>
      </c>
      <c r="Q264" s="13">
        <v>12.493926699999999</v>
      </c>
    </row>
    <row r="265" spans="1:17" x14ac:dyDescent="0.3">
      <c r="A265" s="13" t="s">
        <v>232</v>
      </c>
      <c r="B265" s="13" t="s">
        <v>233</v>
      </c>
      <c r="C265" s="13" t="s">
        <v>135</v>
      </c>
      <c r="D265" s="13" t="s">
        <v>136</v>
      </c>
      <c r="E265" s="13" t="s">
        <v>234</v>
      </c>
      <c r="F265" s="13" t="s">
        <v>1459</v>
      </c>
      <c r="G265" s="13" t="s">
        <v>1459</v>
      </c>
      <c r="H265" s="13" t="s">
        <v>1459</v>
      </c>
      <c r="I265" s="13" t="s">
        <v>1459</v>
      </c>
      <c r="J265" s="13" t="s">
        <v>1459</v>
      </c>
      <c r="K265" s="13" t="s">
        <v>1459</v>
      </c>
      <c r="L265" s="13" t="s">
        <v>1459</v>
      </c>
      <c r="M265" s="13" t="s">
        <v>1459</v>
      </c>
      <c r="N265" s="13" t="s">
        <v>1459</v>
      </c>
      <c r="O265" s="13" t="s">
        <v>1459</v>
      </c>
      <c r="P265" s="13">
        <v>37.983941199999997</v>
      </c>
      <c r="Q265" s="13">
        <v>23.728305200000001</v>
      </c>
    </row>
    <row r="266" spans="1:17" x14ac:dyDescent="0.3">
      <c r="A266" s="13" t="s">
        <v>681</v>
      </c>
      <c r="B266" s="13" t="s">
        <v>233</v>
      </c>
      <c r="C266" s="13" t="s">
        <v>135</v>
      </c>
      <c r="D266" s="13" t="s">
        <v>136</v>
      </c>
      <c r="E266" s="13" t="s">
        <v>682</v>
      </c>
      <c r="F266" s="13" t="s">
        <v>1459</v>
      </c>
      <c r="G266" s="13" t="s">
        <v>1459</v>
      </c>
      <c r="H266" s="13" t="s">
        <v>1459</v>
      </c>
      <c r="I266" s="13" t="s">
        <v>1459</v>
      </c>
      <c r="J266" s="13" t="s">
        <v>1459</v>
      </c>
      <c r="K266" s="13" t="s">
        <v>1459</v>
      </c>
      <c r="L266" s="13" t="s">
        <v>1459</v>
      </c>
      <c r="M266" s="13" t="s">
        <v>1459</v>
      </c>
      <c r="N266" s="13" t="s">
        <v>1459</v>
      </c>
      <c r="O266" s="13" t="s">
        <v>1459</v>
      </c>
      <c r="P266" s="13">
        <v>39.663981800000002</v>
      </c>
      <c r="Q266" s="13">
        <v>20.852278399999999</v>
      </c>
    </row>
    <row r="267" spans="1:17" x14ac:dyDescent="0.3">
      <c r="A267" s="13" t="s">
        <v>685</v>
      </c>
      <c r="B267" s="13" t="s">
        <v>233</v>
      </c>
      <c r="C267" s="13" t="s">
        <v>135</v>
      </c>
      <c r="D267" s="13" t="s">
        <v>136</v>
      </c>
      <c r="E267" s="13" t="s">
        <v>615</v>
      </c>
      <c r="F267" s="13" t="s">
        <v>1459</v>
      </c>
      <c r="G267" s="13" t="s">
        <v>1459</v>
      </c>
      <c r="H267" s="13" t="s">
        <v>1459</v>
      </c>
      <c r="I267" s="13" t="s">
        <v>1459</v>
      </c>
      <c r="J267" s="13" t="s">
        <v>1459</v>
      </c>
      <c r="K267" s="13" t="s">
        <v>1459</v>
      </c>
      <c r="L267" s="13" t="s">
        <v>1459</v>
      </c>
      <c r="M267" s="13" t="s">
        <v>1459</v>
      </c>
      <c r="N267" s="13" t="s">
        <v>1459</v>
      </c>
      <c r="O267" s="13" t="s">
        <v>1459</v>
      </c>
      <c r="P267" s="13">
        <v>40.757252600000001</v>
      </c>
      <c r="Q267" s="13">
        <v>23.0369864</v>
      </c>
    </row>
    <row r="268" spans="1:17" x14ac:dyDescent="0.3">
      <c r="A268" s="13" t="s">
        <v>711</v>
      </c>
      <c r="B268" s="13" t="s">
        <v>233</v>
      </c>
      <c r="C268" s="13" t="s">
        <v>135</v>
      </c>
      <c r="D268" s="13" t="s">
        <v>136</v>
      </c>
      <c r="E268" s="13" t="s">
        <v>331</v>
      </c>
      <c r="F268" s="13" t="s">
        <v>1459</v>
      </c>
      <c r="G268" s="13" t="s">
        <v>1459</v>
      </c>
      <c r="H268" s="13" t="s">
        <v>1459</v>
      </c>
      <c r="I268" s="13" t="s">
        <v>1459</v>
      </c>
      <c r="J268" s="13" t="s">
        <v>1459</v>
      </c>
      <c r="K268" s="13" t="s">
        <v>1459</v>
      </c>
      <c r="L268" s="13" t="s">
        <v>1459</v>
      </c>
      <c r="M268" s="13" t="s">
        <v>1459</v>
      </c>
      <c r="N268" s="13" t="s">
        <v>1459</v>
      </c>
      <c r="O268" s="13" t="s">
        <v>1459</v>
      </c>
      <c r="P268" s="13">
        <v>37.037271400000002</v>
      </c>
      <c r="Q268" s="13">
        <v>22.110707000000001</v>
      </c>
    </row>
    <row r="269" spans="1:17" x14ac:dyDescent="0.3">
      <c r="A269" s="13" t="s">
        <v>728</v>
      </c>
      <c r="B269" s="13" t="s">
        <v>233</v>
      </c>
      <c r="C269" s="13" t="s">
        <v>135</v>
      </c>
      <c r="D269" s="13" t="s">
        <v>136</v>
      </c>
      <c r="E269" s="13" t="s">
        <v>729</v>
      </c>
      <c r="F269" s="13" t="s">
        <v>1459</v>
      </c>
      <c r="G269" s="13" t="s">
        <v>1459</v>
      </c>
      <c r="H269" s="13" t="s">
        <v>1459</v>
      </c>
      <c r="I269" s="13" t="s">
        <v>1459</v>
      </c>
      <c r="J269" s="13" t="s">
        <v>1459</v>
      </c>
      <c r="K269" s="13" t="s">
        <v>1459</v>
      </c>
      <c r="L269" s="13" t="s">
        <v>1459</v>
      </c>
      <c r="M269" s="13" t="s">
        <v>1459</v>
      </c>
      <c r="N269" s="13" t="s">
        <v>1459</v>
      </c>
      <c r="O269" s="13" t="s">
        <v>1459</v>
      </c>
      <c r="P269" s="13">
        <v>40.9369224</v>
      </c>
      <c r="Q269" s="13">
        <v>24.412276599999998</v>
      </c>
    </row>
    <row r="270" spans="1:17" x14ac:dyDescent="0.3">
      <c r="A270" s="13" t="s">
        <v>782</v>
      </c>
      <c r="B270" s="13" t="s">
        <v>233</v>
      </c>
      <c r="C270" s="13" t="s">
        <v>135</v>
      </c>
      <c r="D270" s="13" t="s">
        <v>136</v>
      </c>
      <c r="E270" s="13" t="s">
        <v>783</v>
      </c>
      <c r="F270" s="13" t="s">
        <v>1459</v>
      </c>
      <c r="G270" s="13" t="s">
        <v>1459</v>
      </c>
      <c r="H270" s="13" t="s">
        <v>1459</v>
      </c>
      <c r="I270" s="13" t="s">
        <v>1459</v>
      </c>
      <c r="J270" s="13" t="s">
        <v>1459</v>
      </c>
      <c r="K270" s="13" t="s">
        <v>1459</v>
      </c>
      <c r="L270" s="13" t="s">
        <v>1459</v>
      </c>
      <c r="M270" s="13" t="s">
        <v>1459</v>
      </c>
      <c r="N270" s="13" t="s">
        <v>1459</v>
      </c>
      <c r="O270" s="13" t="s">
        <v>1459</v>
      </c>
      <c r="P270" s="13">
        <v>39.638309200000002</v>
      </c>
      <c r="Q270" s="13">
        <v>22.416070600000001</v>
      </c>
    </row>
    <row r="271" spans="1:17" x14ac:dyDescent="0.3">
      <c r="A271" s="13" t="s">
        <v>1019</v>
      </c>
      <c r="B271" s="13" t="s">
        <v>233</v>
      </c>
      <c r="C271" s="13" t="s">
        <v>135</v>
      </c>
      <c r="D271" s="13" t="s">
        <v>136</v>
      </c>
      <c r="E271" s="13" t="s">
        <v>881</v>
      </c>
      <c r="F271" s="13" t="s">
        <v>1459</v>
      </c>
      <c r="G271" s="13" t="s">
        <v>1459</v>
      </c>
      <c r="H271" s="13" t="s">
        <v>1459</v>
      </c>
      <c r="I271" s="13" t="s">
        <v>1459</v>
      </c>
      <c r="J271" s="13" t="s">
        <v>1459</v>
      </c>
      <c r="K271" s="13" t="s">
        <v>1459</v>
      </c>
      <c r="L271" s="13" t="s">
        <v>1459</v>
      </c>
      <c r="M271" s="13" t="s">
        <v>1459</v>
      </c>
      <c r="N271" s="13" t="s">
        <v>1459</v>
      </c>
      <c r="O271" s="13" t="s">
        <v>1459</v>
      </c>
      <c r="P271" s="13">
        <v>38.246242000000002</v>
      </c>
      <c r="Q271" s="13">
        <v>21.735084700000002</v>
      </c>
    </row>
    <row r="272" spans="1:17" x14ac:dyDescent="0.3">
      <c r="A272" s="13" t="s">
        <v>1229</v>
      </c>
      <c r="B272" s="13" t="s">
        <v>233</v>
      </c>
      <c r="C272" s="13" t="s">
        <v>135</v>
      </c>
      <c r="D272" s="13" t="s">
        <v>136</v>
      </c>
      <c r="E272" s="13" t="s">
        <v>210</v>
      </c>
      <c r="F272" s="13" t="s">
        <v>1459</v>
      </c>
      <c r="G272" s="13" t="s">
        <v>1459</v>
      </c>
      <c r="H272" s="13" t="s">
        <v>1459</v>
      </c>
      <c r="I272" s="13" t="s">
        <v>1459</v>
      </c>
      <c r="J272" s="13" t="s">
        <v>1459</v>
      </c>
      <c r="K272" s="13" t="s">
        <v>1459</v>
      </c>
      <c r="L272" s="13" t="s">
        <v>1459</v>
      </c>
      <c r="M272" s="13" t="s">
        <v>1459</v>
      </c>
      <c r="N272" s="13" t="s">
        <v>1459</v>
      </c>
      <c r="O272" s="13" t="s">
        <v>1459</v>
      </c>
      <c r="P272" s="13">
        <v>40.6403167</v>
      </c>
      <c r="Q272" s="13">
        <v>22.9352716</v>
      </c>
    </row>
    <row r="273" spans="1:17" x14ac:dyDescent="0.3">
      <c r="A273" s="13" t="s">
        <v>1316</v>
      </c>
      <c r="B273" s="13" t="s">
        <v>233</v>
      </c>
      <c r="C273" s="13" t="s">
        <v>135</v>
      </c>
      <c r="D273" s="13" t="s">
        <v>136</v>
      </c>
      <c r="E273" s="13" t="s">
        <v>1317</v>
      </c>
      <c r="F273" s="13" t="s">
        <v>1459</v>
      </c>
      <c r="G273" s="13" t="s">
        <v>1459</v>
      </c>
      <c r="H273" s="13" t="s">
        <v>1459</v>
      </c>
      <c r="I273" s="13" t="s">
        <v>1459</v>
      </c>
      <c r="J273" s="13" t="s">
        <v>1459</v>
      </c>
      <c r="K273" s="13" t="s">
        <v>1459</v>
      </c>
      <c r="L273" s="13" t="s">
        <v>1459</v>
      </c>
      <c r="M273" s="13" t="s">
        <v>1459</v>
      </c>
      <c r="N273" s="13" t="s">
        <v>1459</v>
      </c>
      <c r="O273" s="13" t="s">
        <v>1459</v>
      </c>
      <c r="P273" s="13">
        <v>39.362483300000001</v>
      </c>
      <c r="Q273" s="13">
        <v>22.940186400000002</v>
      </c>
    </row>
    <row r="274" spans="1:17" x14ac:dyDescent="0.3">
      <c r="A274" s="13" t="s">
        <v>275</v>
      </c>
      <c r="B274" s="13" t="s">
        <v>131</v>
      </c>
      <c r="C274" s="13" t="s">
        <v>135</v>
      </c>
      <c r="D274" s="13" t="s">
        <v>136</v>
      </c>
      <c r="E274" s="13" t="s">
        <v>276</v>
      </c>
      <c r="F274" s="13" t="s">
        <v>1459</v>
      </c>
      <c r="G274" s="13" t="s">
        <v>1459</v>
      </c>
      <c r="H274" s="13">
        <v>116229</v>
      </c>
      <c r="I274" s="13">
        <v>115151</v>
      </c>
      <c r="J274" s="13">
        <v>113929</v>
      </c>
      <c r="K274" s="13">
        <v>112758</v>
      </c>
      <c r="L274" s="13">
        <v>112051</v>
      </c>
      <c r="M274" s="13">
        <v>111341</v>
      </c>
      <c r="N274" s="13">
        <v>110192</v>
      </c>
      <c r="O274" s="13" t="s">
        <v>1459</v>
      </c>
      <c r="P274" s="13">
        <v>46.679800299999997</v>
      </c>
      <c r="Q274" s="13">
        <v>21.098542500000001</v>
      </c>
    </row>
    <row r="275" spans="1:17" x14ac:dyDescent="0.3">
      <c r="A275" s="13" t="s">
        <v>381</v>
      </c>
      <c r="B275" s="13" t="s">
        <v>131</v>
      </c>
      <c r="C275" s="13" t="s">
        <v>135</v>
      </c>
      <c r="D275" s="13" t="s">
        <v>136</v>
      </c>
      <c r="E275" s="13" t="s">
        <v>382</v>
      </c>
      <c r="F275" s="13">
        <v>2915426</v>
      </c>
      <c r="G275" s="13">
        <v>2927944</v>
      </c>
      <c r="H275" s="13">
        <v>2947722</v>
      </c>
      <c r="I275" s="13">
        <v>2958023</v>
      </c>
      <c r="J275" s="13">
        <v>2965398</v>
      </c>
      <c r="K275" s="13">
        <v>2978067</v>
      </c>
      <c r="L275" s="13">
        <v>2997958</v>
      </c>
      <c r="M275" s="13">
        <v>3014944</v>
      </c>
      <c r="N275" s="13">
        <v>3002758</v>
      </c>
      <c r="O275" s="13" t="s">
        <v>1459</v>
      </c>
      <c r="P275" s="13">
        <v>47.497993700000002</v>
      </c>
      <c r="Q275" s="13">
        <v>19.0403594</v>
      </c>
    </row>
    <row r="276" spans="1:17" x14ac:dyDescent="0.3">
      <c r="A276" s="13" t="s">
        <v>470</v>
      </c>
      <c r="B276" s="13" t="s">
        <v>131</v>
      </c>
      <c r="C276" s="13" t="s">
        <v>135</v>
      </c>
      <c r="D276" s="13" t="s">
        <v>136</v>
      </c>
      <c r="E276" s="13" t="s">
        <v>471</v>
      </c>
      <c r="F276" s="13">
        <v>330032</v>
      </c>
      <c r="G276" s="13">
        <v>329270</v>
      </c>
      <c r="H276" s="13">
        <v>328642</v>
      </c>
      <c r="I276" s="13">
        <v>327953</v>
      </c>
      <c r="J276" s="13">
        <v>326854</v>
      </c>
      <c r="K276" s="13">
        <v>326626</v>
      </c>
      <c r="L276" s="13">
        <v>325754</v>
      </c>
      <c r="M276" s="13">
        <v>325714</v>
      </c>
      <c r="N276" s="13">
        <v>325936</v>
      </c>
      <c r="O276" s="13" t="s">
        <v>1459</v>
      </c>
      <c r="P276" s="13">
        <v>47.531399</v>
      </c>
      <c r="Q276" s="13">
        <v>21.625978199999999</v>
      </c>
    </row>
    <row r="277" spans="1:17" x14ac:dyDescent="0.3">
      <c r="A277" s="13" t="s">
        <v>493</v>
      </c>
      <c r="B277" s="13" t="s">
        <v>131</v>
      </c>
      <c r="C277" s="13" t="s">
        <v>135</v>
      </c>
      <c r="D277" s="13" t="s">
        <v>136</v>
      </c>
      <c r="E277" s="13" t="s">
        <v>494</v>
      </c>
      <c r="F277" s="13" t="s">
        <v>1459</v>
      </c>
      <c r="G277" s="13" t="s">
        <v>1459</v>
      </c>
      <c r="H277" s="13">
        <v>87514</v>
      </c>
      <c r="I277" s="13">
        <v>86766</v>
      </c>
      <c r="J277" s="13">
        <v>86135</v>
      </c>
      <c r="K277" s="13">
        <v>85736</v>
      </c>
      <c r="L277" s="13">
        <v>85992</v>
      </c>
      <c r="M277" s="13">
        <v>85463</v>
      </c>
      <c r="N277" s="13">
        <v>84617</v>
      </c>
      <c r="O277" s="13" t="s">
        <v>1459</v>
      </c>
      <c r="P277" s="13">
        <v>46.9669545</v>
      </c>
      <c r="Q277" s="13">
        <v>18.939397599999999</v>
      </c>
    </row>
    <row r="278" spans="1:17" x14ac:dyDescent="0.3">
      <c r="A278" s="13" t="s">
        <v>505</v>
      </c>
      <c r="B278" s="13" t="s">
        <v>131</v>
      </c>
      <c r="C278" s="13" t="s">
        <v>135</v>
      </c>
      <c r="D278" s="13" t="s">
        <v>136</v>
      </c>
      <c r="E278" s="13" t="s">
        <v>597</v>
      </c>
      <c r="F278" s="13" t="s">
        <v>1459</v>
      </c>
      <c r="G278" s="13" t="s">
        <v>1459</v>
      </c>
      <c r="H278" s="13">
        <v>101390</v>
      </c>
      <c r="I278" s="13">
        <v>101191</v>
      </c>
      <c r="J278" s="13">
        <v>100295</v>
      </c>
      <c r="K278" s="13">
        <v>99803</v>
      </c>
      <c r="L278" s="13">
        <v>99208</v>
      </c>
      <c r="M278" s="13">
        <v>98314</v>
      </c>
      <c r="N278" s="13">
        <v>97839</v>
      </c>
      <c r="O278" s="13" t="s">
        <v>1459</v>
      </c>
      <c r="P278" s="13">
        <v>47.898988699999997</v>
      </c>
      <c r="Q278" s="13">
        <v>20.374366500000001</v>
      </c>
    </row>
    <row r="279" spans="1:17" x14ac:dyDescent="0.3">
      <c r="A279" s="13" t="s">
        <v>572</v>
      </c>
      <c r="B279" s="13" t="s">
        <v>131</v>
      </c>
      <c r="C279" s="13" t="s">
        <v>135</v>
      </c>
      <c r="D279" s="13" t="s">
        <v>136</v>
      </c>
      <c r="E279" s="13" t="s">
        <v>649</v>
      </c>
      <c r="F279" s="13">
        <v>243892</v>
      </c>
      <c r="G279" s="13">
        <v>244789</v>
      </c>
      <c r="H279" s="13">
        <v>246159</v>
      </c>
      <c r="I279" s="13">
        <v>247357</v>
      </c>
      <c r="J279" s="13">
        <v>248272</v>
      </c>
      <c r="K279" s="13">
        <v>251317</v>
      </c>
      <c r="L279" s="13">
        <v>255323</v>
      </c>
      <c r="M279" s="13">
        <v>259424</v>
      </c>
      <c r="N279" s="13">
        <v>260579</v>
      </c>
      <c r="O279" s="13" t="s">
        <v>1459</v>
      </c>
      <c r="P279" s="13">
        <v>47.687609000000002</v>
      </c>
      <c r="Q279" s="13">
        <v>17.634681499999999</v>
      </c>
    </row>
    <row r="280" spans="1:17" x14ac:dyDescent="0.3">
      <c r="A280" s="13" t="s">
        <v>713</v>
      </c>
      <c r="B280" s="13" t="s">
        <v>131</v>
      </c>
      <c r="C280" s="13" t="s">
        <v>135</v>
      </c>
      <c r="D280" s="13" t="s">
        <v>136</v>
      </c>
      <c r="E280" s="13" t="s">
        <v>714</v>
      </c>
      <c r="F280" s="13" t="s">
        <v>1459</v>
      </c>
      <c r="G280" s="13" t="s">
        <v>1459</v>
      </c>
      <c r="H280" s="13">
        <v>112253</v>
      </c>
      <c r="I280" s="13">
        <v>111172</v>
      </c>
      <c r="J280" s="13">
        <v>110025</v>
      </c>
      <c r="K280" s="13">
        <v>108983</v>
      </c>
      <c r="L280" s="13">
        <v>108184</v>
      </c>
      <c r="M280" s="13">
        <v>107157</v>
      </c>
      <c r="N280" s="13">
        <v>105970</v>
      </c>
      <c r="O280" s="13" t="s">
        <v>1459</v>
      </c>
      <c r="P280" s="13">
        <v>46.356469199999999</v>
      </c>
      <c r="Q280" s="13">
        <v>17.7886886</v>
      </c>
    </row>
    <row r="281" spans="1:17" x14ac:dyDescent="0.3">
      <c r="A281" s="13" t="s">
        <v>732</v>
      </c>
      <c r="B281" s="13" t="s">
        <v>131</v>
      </c>
      <c r="C281" s="13" t="s">
        <v>135</v>
      </c>
      <c r="D281" s="13" t="s">
        <v>136</v>
      </c>
      <c r="E281" s="13" t="s">
        <v>155</v>
      </c>
      <c r="F281" s="13">
        <v>188434</v>
      </c>
      <c r="G281" s="13">
        <v>188003</v>
      </c>
      <c r="H281" s="13">
        <v>187835</v>
      </c>
      <c r="I281" s="13">
        <v>187653</v>
      </c>
      <c r="J281" s="13">
        <v>186623</v>
      </c>
      <c r="K281" s="13">
        <v>186782</v>
      </c>
      <c r="L281" s="13">
        <v>186988</v>
      </c>
      <c r="M281" s="13">
        <v>186872</v>
      </c>
      <c r="N281" s="13">
        <v>186440</v>
      </c>
      <c r="O281" s="13" t="s">
        <v>1459</v>
      </c>
      <c r="P281" s="13">
        <v>46.908079100000002</v>
      </c>
      <c r="Q281" s="13">
        <v>19.692806900000001</v>
      </c>
    </row>
    <row r="282" spans="1:17" x14ac:dyDescent="0.3">
      <c r="A282" s="13" t="s">
        <v>902</v>
      </c>
      <c r="B282" s="13" t="s">
        <v>131</v>
      </c>
      <c r="C282" s="13" t="s">
        <v>135</v>
      </c>
      <c r="D282" s="13" t="s">
        <v>136</v>
      </c>
      <c r="E282" s="13" t="s">
        <v>306</v>
      </c>
      <c r="F282" s="13">
        <v>300444</v>
      </c>
      <c r="G282" s="13">
        <v>297234</v>
      </c>
      <c r="H282" s="13">
        <v>294144</v>
      </c>
      <c r="I282" s="13">
        <v>291503</v>
      </c>
      <c r="J282" s="13">
        <v>289684</v>
      </c>
      <c r="K282" s="13">
        <v>287287</v>
      </c>
      <c r="L282" s="13">
        <v>285599</v>
      </c>
      <c r="M282" s="13">
        <v>283706</v>
      </c>
      <c r="N282" s="13">
        <v>281676</v>
      </c>
      <c r="O282" s="13" t="s">
        <v>1459</v>
      </c>
      <c r="P282" s="13">
        <v>48.1030643</v>
      </c>
      <c r="Q282" s="13">
        <v>20.7900429</v>
      </c>
    </row>
    <row r="283" spans="1:17" x14ac:dyDescent="0.3">
      <c r="A283" s="13" t="s">
        <v>74</v>
      </c>
      <c r="B283" s="13" t="s">
        <v>131</v>
      </c>
      <c r="C283" s="13" t="s">
        <v>135</v>
      </c>
      <c r="D283" s="13" t="s">
        <v>136</v>
      </c>
      <c r="E283" s="13" t="s">
        <v>759</v>
      </c>
      <c r="F283" s="13">
        <v>239702</v>
      </c>
      <c r="G283" s="13">
        <v>238727</v>
      </c>
      <c r="H283" s="13">
        <v>238020</v>
      </c>
      <c r="I283" s="13">
        <v>237511</v>
      </c>
      <c r="J283" s="13">
        <v>236708</v>
      </c>
      <c r="K283" s="13">
        <v>235449</v>
      </c>
      <c r="L283" s="13">
        <v>234445</v>
      </c>
      <c r="M283" s="13">
        <v>233623</v>
      </c>
      <c r="N283" s="13">
        <v>232882</v>
      </c>
      <c r="O283" s="13" t="s">
        <v>1459</v>
      </c>
      <c r="P283" s="13">
        <v>47.9557802</v>
      </c>
      <c r="Q283" s="13">
        <v>21.716798199999999</v>
      </c>
    </row>
    <row r="284" spans="1:17" x14ac:dyDescent="0.3">
      <c r="A284" s="13" t="s">
        <v>1024</v>
      </c>
      <c r="B284" s="13" t="s">
        <v>131</v>
      </c>
      <c r="C284" s="13" t="s">
        <v>135</v>
      </c>
      <c r="D284" s="13" t="s">
        <v>136</v>
      </c>
      <c r="E284" s="13" t="s">
        <v>1025</v>
      </c>
      <c r="F284" s="13">
        <v>254664</v>
      </c>
      <c r="G284" s="13">
        <v>252842</v>
      </c>
      <c r="H284" s="13">
        <v>251412</v>
      </c>
      <c r="I284" s="13">
        <v>249967</v>
      </c>
      <c r="J284" s="13">
        <v>248545</v>
      </c>
      <c r="K284" s="13">
        <v>247720</v>
      </c>
      <c r="L284" s="13">
        <v>246023</v>
      </c>
      <c r="M284" s="13">
        <v>245194</v>
      </c>
      <c r="N284" s="13">
        <v>243809</v>
      </c>
      <c r="O284" s="13" t="s">
        <v>1459</v>
      </c>
      <c r="P284" s="13">
        <v>46.076588299999997</v>
      </c>
      <c r="Q284" s="13">
        <v>18.2280397</v>
      </c>
    </row>
    <row r="285" spans="1:17" x14ac:dyDescent="0.3">
      <c r="A285" s="13" t="s">
        <v>1178</v>
      </c>
      <c r="B285" s="13" t="s">
        <v>131</v>
      </c>
      <c r="C285" s="13" t="s">
        <v>135</v>
      </c>
      <c r="D285" s="13" t="s">
        <v>136</v>
      </c>
      <c r="E285" s="13" t="s">
        <v>858</v>
      </c>
      <c r="F285" s="13" t="s">
        <v>1459</v>
      </c>
      <c r="G285" s="13" t="s">
        <v>1459</v>
      </c>
      <c r="H285" s="13">
        <v>98479</v>
      </c>
      <c r="I285" s="13">
        <v>99184</v>
      </c>
      <c r="J285" s="13">
        <v>100034</v>
      </c>
      <c r="K285" s="13">
        <v>100501</v>
      </c>
      <c r="L285" s="13">
        <v>101195</v>
      </c>
      <c r="M285" s="13">
        <v>102355</v>
      </c>
      <c r="N285" s="13">
        <v>102927</v>
      </c>
      <c r="O285" s="13" t="s">
        <v>1459</v>
      </c>
      <c r="P285" s="13">
        <v>47.680306299999998</v>
      </c>
      <c r="Q285" s="13">
        <v>16.598345699999999</v>
      </c>
    </row>
    <row r="286" spans="1:17" x14ac:dyDescent="0.3">
      <c r="A286" s="13" t="s">
        <v>1207</v>
      </c>
      <c r="B286" s="13" t="s">
        <v>131</v>
      </c>
      <c r="C286" s="13" t="s">
        <v>135</v>
      </c>
      <c r="D286" s="13" t="s">
        <v>136</v>
      </c>
      <c r="E286" s="13" t="s">
        <v>218</v>
      </c>
      <c r="F286" s="13">
        <v>242951</v>
      </c>
      <c r="G286" s="13">
        <v>242895</v>
      </c>
      <c r="H286" s="13">
        <v>243374</v>
      </c>
      <c r="I286" s="13">
        <v>243437</v>
      </c>
      <c r="J286" s="13">
        <v>242054</v>
      </c>
      <c r="K286" s="13">
        <v>242013</v>
      </c>
      <c r="L286" s="13">
        <v>242042</v>
      </c>
      <c r="M286" s="13">
        <v>242326</v>
      </c>
      <c r="N286" s="13">
        <v>241178</v>
      </c>
      <c r="O286" s="13" t="s">
        <v>1459</v>
      </c>
      <c r="P286" s="13">
        <v>46.254631199999999</v>
      </c>
      <c r="Q286" s="13">
        <v>20.148601599999999</v>
      </c>
    </row>
    <row r="287" spans="1:17" x14ac:dyDescent="0.3">
      <c r="A287" s="13" t="s">
        <v>1208</v>
      </c>
      <c r="B287" s="13" t="s">
        <v>131</v>
      </c>
      <c r="C287" s="13" t="s">
        <v>135</v>
      </c>
      <c r="D287" s="13" t="s">
        <v>136</v>
      </c>
      <c r="E287" s="13" t="s">
        <v>1209</v>
      </c>
      <c r="F287" s="13">
        <v>275002</v>
      </c>
      <c r="G287" s="13">
        <v>273760</v>
      </c>
      <c r="H287" s="13">
        <v>272474</v>
      </c>
      <c r="I287" s="13">
        <v>273481</v>
      </c>
      <c r="J287" s="13">
        <v>271068</v>
      </c>
      <c r="K287" s="13">
        <v>270835</v>
      </c>
      <c r="L287" s="13">
        <v>271164</v>
      </c>
      <c r="M287" s="13">
        <v>271674</v>
      </c>
      <c r="N287" s="13">
        <v>271387</v>
      </c>
      <c r="O287" s="13" t="s">
        <v>1459</v>
      </c>
      <c r="P287" s="13">
        <v>47.191016900000001</v>
      </c>
      <c r="Q287" s="13">
        <v>18.410810999999999</v>
      </c>
    </row>
    <row r="288" spans="1:17" x14ac:dyDescent="0.3">
      <c r="A288" s="13" t="s">
        <v>1210</v>
      </c>
      <c r="B288" s="13" t="s">
        <v>131</v>
      </c>
      <c r="C288" s="13" t="s">
        <v>135</v>
      </c>
      <c r="D288" s="13" t="s">
        <v>136</v>
      </c>
      <c r="E288" s="13" t="s">
        <v>1211</v>
      </c>
      <c r="F288" s="13" t="s">
        <v>1459</v>
      </c>
      <c r="G288" s="13" t="s">
        <v>1459</v>
      </c>
      <c r="H288" s="13">
        <v>162384</v>
      </c>
      <c r="I288" s="13">
        <v>161050</v>
      </c>
      <c r="J288" s="13">
        <v>160014</v>
      </c>
      <c r="K288" s="13">
        <v>159129</v>
      </c>
      <c r="L288" s="13">
        <v>158424</v>
      </c>
      <c r="M288" s="13">
        <v>157174</v>
      </c>
      <c r="N288" s="13">
        <v>156004</v>
      </c>
      <c r="O288" s="13" t="s">
        <v>1459</v>
      </c>
      <c r="P288" s="13">
        <v>47.1753833</v>
      </c>
      <c r="Q288" s="13">
        <v>20.1946279</v>
      </c>
    </row>
    <row r="289" spans="1:17" x14ac:dyDescent="0.3">
      <c r="A289" s="13" t="s">
        <v>1212</v>
      </c>
      <c r="B289" s="13" t="s">
        <v>131</v>
      </c>
      <c r="C289" s="13" t="s">
        <v>135</v>
      </c>
      <c r="D289" s="13" t="s">
        <v>136</v>
      </c>
      <c r="E289" s="13" t="s">
        <v>1080</v>
      </c>
      <c r="F289" s="13">
        <v>147820</v>
      </c>
      <c r="G289" s="13">
        <v>147694</v>
      </c>
      <c r="H289" s="13">
        <v>147920</v>
      </c>
      <c r="I289" s="13">
        <v>147992</v>
      </c>
      <c r="J289" s="13">
        <v>147898</v>
      </c>
      <c r="K289" s="13">
        <v>147933</v>
      </c>
      <c r="L289" s="13">
        <v>148369</v>
      </c>
      <c r="M289" s="13">
        <v>148880</v>
      </c>
      <c r="N289" s="13">
        <v>148825</v>
      </c>
      <c r="O289" s="13" t="s">
        <v>1459</v>
      </c>
      <c r="P289" s="13">
        <v>47.229118399999997</v>
      </c>
      <c r="Q289" s="13">
        <v>16.618762499999999</v>
      </c>
    </row>
    <row r="290" spans="1:17" x14ac:dyDescent="0.3">
      <c r="A290" s="13" t="s">
        <v>1224</v>
      </c>
      <c r="B290" s="13" t="s">
        <v>131</v>
      </c>
      <c r="C290" s="13" t="s">
        <v>135</v>
      </c>
      <c r="D290" s="13" t="s">
        <v>136</v>
      </c>
      <c r="E290" s="13" t="s">
        <v>239</v>
      </c>
      <c r="F290" s="13" t="s">
        <v>1459</v>
      </c>
      <c r="G290" s="13" t="s">
        <v>1459</v>
      </c>
      <c r="H290" s="13">
        <v>138455</v>
      </c>
      <c r="I290" s="13">
        <v>137981</v>
      </c>
      <c r="J290" s="13">
        <v>137404</v>
      </c>
      <c r="K290" s="13">
        <v>137634</v>
      </c>
      <c r="L290" s="13">
        <v>138712</v>
      </c>
      <c r="M290" s="13">
        <v>139228</v>
      </c>
      <c r="N290" s="13">
        <v>137923</v>
      </c>
      <c r="O290" s="13" t="s">
        <v>1459</v>
      </c>
      <c r="P290" s="13">
        <v>47.583778799999997</v>
      </c>
      <c r="Q290" s="13">
        <v>18.398030800000001</v>
      </c>
    </row>
    <row r="291" spans="1:17" x14ac:dyDescent="0.3">
      <c r="A291" s="13" t="s">
        <v>1302</v>
      </c>
      <c r="B291" s="13" t="s">
        <v>131</v>
      </c>
      <c r="C291" s="13" t="s">
        <v>135</v>
      </c>
      <c r="D291" s="13" t="s">
        <v>136</v>
      </c>
      <c r="E291" s="13" t="s">
        <v>823</v>
      </c>
      <c r="F291" s="13" t="s">
        <v>1459</v>
      </c>
      <c r="G291" s="13" t="s">
        <v>1459</v>
      </c>
      <c r="H291" s="13">
        <v>133880</v>
      </c>
      <c r="I291" s="13">
        <v>133398</v>
      </c>
      <c r="J291" s="13">
        <v>133208</v>
      </c>
      <c r="K291" s="13">
        <v>133448</v>
      </c>
      <c r="L291" s="13">
        <v>134061</v>
      </c>
      <c r="M291" s="13">
        <v>134317</v>
      </c>
      <c r="N291" s="13">
        <v>134658</v>
      </c>
      <c r="O291" s="13" t="s">
        <v>1459</v>
      </c>
      <c r="P291" s="13">
        <v>47.093382400000003</v>
      </c>
      <c r="Q291" s="13">
        <v>17.9080406</v>
      </c>
    </row>
    <row r="292" spans="1:17" x14ac:dyDescent="0.3">
      <c r="A292" s="13" t="s">
        <v>1347</v>
      </c>
      <c r="B292" s="13" t="s">
        <v>131</v>
      </c>
      <c r="C292" s="13" t="s">
        <v>135</v>
      </c>
      <c r="D292" s="13" t="s">
        <v>136</v>
      </c>
      <c r="E292" s="13" t="s">
        <v>1291</v>
      </c>
      <c r="F292" s="13" t="s">
        <v>1459</v>
      </c>
      <c r="G292" s="13" t="s">
        <v>1459</v>
      </c>
      <c r="H292" s="13">
        <v>111058</v>
      </c>
      <c r="I292" s="13">
        <v>110340</v>
      </c>
      <c r="J292" s="13">
        <v>109422</v>
      </c>
      <c r="K292" s="13">
        <v>108729</v>
      </c>
      <c r="L292" s="13">
        <v>107964</v>
      </c>
      <c r="M292" s="13">
        <v>107182</v>
      </c>
      <c r="N292" s="13">
        <v>105780</v>
      </c>
      <c r="O292" s="13" t="s">
        <v>1459</v>
      </c>
      <c r="P292" s="13">
        <v>46.841580299999997</v>
      </c>
      <c r="Q292" s="13">
        <v>16.845631600000001</v>
      </c>
    </row>
    <row r="293" spans="1:17" x14ac:dyDescent="0.3">
      <c r="A293" s="13" t="s">
        <v>1095</v>
      </c>
      <c r="B293" s="13" t="s">
        <v>1096</v>
      </c>
      <c r="C293" s="13" t="s">
        <v>135</v>
      </c>
      <c r="D293" s="13" t="s">
        <v>136</v>
      </c>
      <c r="E293" s="13" t="s">
        <v>231</v>
      </c>
      <c r="F293" s="13" t="s">
        <v>1459</v>
      </c>
      <c r="G293" s="13" t="s">
        <v>1459</v>
      </c>
      <c r="H293" s="13" t="s">
        <v>1459</v>
      </c>
      <c r="I293" s="13" t="s">
        <v>1459</v>
      </c>
      <c r="J293" s="13" t="s">
        <v>1459</v>
      </c>
      <c r="K293" s="13" t="s">
        <v>1459</v>
      </c>
      <c r="L293" s="13" t="s">
        <v>1459</v>
      </c>
      <c r="M293" s="13" t="s">
        <v>1459</v>
      </c>
      <c r="N293" s="13" t="s">
        <v>1459</v>
      </c>
      <c r="O293" s="13" t="s">
        <v>1459</v>
      </c>
      <c r="P293" s="13">
        <v>64.145981000000006</v>
      </c>
      <c r="Q293" s="13">
        <v>-21.942236699999999</v>
      </c>
    </row>
    <row r="294" spans="1:17" x14ac:dyDescent="0.3">
      <c r="A294" s="13" t="s">
        <v>443</v>
      </c>
      <c r="B294" s="13" t="s">
        <v>444</v>
      </c>
      <c r="C294" s="13" t="s">
        <v>135</v>
      </c>
      <c r="D294" s="13" t="s">
        <v>136</v>
      </c>
      <c r="E294" s="13" t="s">
        <v>445</v>
      </c>
      <c r="F294" s="13" t="s">
        <v>1459</v>
      </c>
      <c r="G294" s="13" t="s">
        <v>1459</v>
      </c>
      <c r="H294" s="13" t="s">
        <v>1459</v>
      </c>
      <c r="I294" s="13" t="s">
        <v>1459</v>
      </c>
      <c r="J294" s="13" t="s">
        <v>1459</v>
      </c>
      <c r="K294" s="13" t="s">
        <v>1459</v>
      </c>
      <c r="L294" s="13" t="s">
        <v>1459</v>
      </c>
      <c r="M294" s="13" t="s">
        <v>1459</v>
      </c>
      <c r="N294" s="13" t="s">
        <v>1459</v>
      </c>
      <c r="O294" s="13" t="s">
        <v>1459</v>
      </c>
      <c r="P294" s="13">
        <v>51.897077000000003</v>
      </c>
      <c r="Q294" s="13">
        <v>-8.4654673999999996</v>
      </c>
    </row>
    <row r="295" spans="1:17" x14ac:dyDescent="0.3">
      <c r="A295" s="13" t="s">
        <v>491</v>
      </c>
      <c r="B295" s="13" t="s">
        <v>444</v>
      </c>
      <c r="C295" s="13" t="s">
        <v>135</v>
      </c>
      <c r="D295" s="13" t="s">
        <v>136</v>
      </c>
      <c r="E295" s="13" t="s">
        <v>492</v>
      </c>
      <c r="F295" s="13" t="s">
        <v>1459</v>
      </c>
      <c r="G295" s="13" t="s">
        <v>1459</v>
      </c>
      <c r="H295" s="13" t="s">
        <v>1459</v>
      </c>
      <c r="I295" s="13" t="s">
        <v>1459</v>
      </c>
      <c r="J295" s="13" t="s">
        <v>1459</v>
      </c>
      <c r="K295" s="13" t="s">
        <v>1459</v>
      </c>
      <c r="L295" s="13" t="s">
        <v>1459</v>
      </c>
      <c r="M295" s="13" t="s">
        <v>1459</v>
      </c>
      <c r="N295" s="13" t="s">
        <v>1459</v>
      </c>
      <c r="O295" s="13" t="s">
        <v>1459</v>
      </c>
      <c r="P295" s="13">
        <v>53.349800600000002</v>
      </c>
      <c r="Q295" s="13">
        <v>-6.2602963999999997</v>
      </c>
    </row>
    <row r="296" spans="1:17" x14ac:dyDescent="0.3">
      <c r="A296" s="13" t="s">
        <v>541</v>
      </c>
      <c r="B296" s="13" t="s">
        <v>444</v>
      </c>
      <c r="C296" s="13" t="s">
        <v>135</v>
      </c>
      <c r="D296" s="13" t="s">
        <v>136</v>
      </c>
      <c r="E296" s="13" t="s">
        <v>625</v>
      </c>
      <c r="F296" s="13" t="s">
        <v>1459</v>
      </c>
      <c r="G296" s="13" t="s">
        <v>1459</v>
      </c>
      <c r="H296" s="13" t="s">
        <v>1459</v>
      </c>
      <c r="I296" s="13" t="s">
        <v>1459</v>
      </c>
      <c r="J296" s="13" t="s">
        <v>1459</v>
      </c>
      <c r="K296" s="13" t="s">
        <v>1459</v>
      </c>
      <c r="L296" s="13" t="s">
        <v>1459</v>
      </c>
      <c r="M296" s="13" t="s">
        <v>1459</v>
      </c>
      <c r="N296" s="13" t="s">
        <v>1459</v>
      </c>
      <c r="O296" s="13" t="s">
        <v>1459</v>
      </c>
      <c r="P296" s="13">
        <v>53.2744122</v>
      </c>
      <c r="Q296" s="13">
        <v>-9.0490601000000002</v>
      </c>
    </row>
    <row r="297" spans="1:17" x14ac:dyDescent="0.3">
      <c r="A297" s="13" t="s">
        <v>826</v>
      </c>
      <c r="B297" s="13" t="s">
        <v>444</v>
      </c>
      <c r="C297" s="13" t="s">
        <v>135</v>
      </c>
      <c r="D297" s="13" t="s">
        <v>136</v>
      </c>
      <c r="E297" s="13" t="s">
        <v>654</v>
      </c>
      <c r="F297" s="13" t="s">
        <v>1459</v>
      </c>
      <c r="G297" s="13" t="s">
        <v>1459</v>
      </c>
      <c r="H297" s="13" t="s">
        <v>1459</v>
      </c>
      <c r="I297" s="13" t="s">
        <v>1459</v>
      </c>
      <c r="J297" s="13" t="s">
        <v>1459</v>
      </c>
      <c r="K297" s="13" t="s">
        <v>1459</v>
      </c>
      <c r="L297" s="13" t="s">
        <v>1459</v>
      </c>
      <c r="M297" s="13" t="s">
        <v>1459</v>
      </c>
      <c r="N297" s="13" t="s">
        <v>1459</v>
      </c>
      <c r="O297" s="13" t="s">
        <v>1459</v>
      </c>
      <c r="P297" s="13">
        <v>52.661251999999998</v>
      </c>
      <c r="Q297" s="13">
        <v>-8.6301238999999992</v>
      </c>
    </row>
    <row r="298" spans="1:17" x14ac:dyDescent="0.3">
      <c r="A298" s="13" t="s">
        <v>1324</v>
      </c>
      <c r="B298" s="13" t="s">
        <v>444</v>
      </c>
      <c r="C298" s="13" t="s">
        <v>135</v>
      </c>
      <c r="D298" s="13" t="s">
        <v>136</v>
      </c>
      <c r="E298" s="13" t="s">
        <v>1325</v>
      </c>
      <c r="F298" s="13" t="s">
        <v>1459</v>
      </c>
      <c r="G298" s="13" t="s">
        <v>1459</v>
      </c>
      <c r="H298" s="13" t="s">
        <v>1459</v>
      </c>
      <c r="I298" s="13" t="s">
        <v>1459</v>
      </c>
      <c r="J298" s="13" t="s">
        <v>1459</v>
      </c>
      <c r="K298" s="13" t="s">
        <v>1459</v>
      </c>
      <c r="L298" s="13" t="s">
        <v>1459</v>
      </c>
      <c r="M298" s="13" t="s">
        <v>1459</v>
      </c>
      <c r="N298" s="13" t="s">
        <v>1459</v>
      </c>
      <c r="O298" s="13" t="s">
        <v>1459</v>
      </c>
      <c r="P298" s="13">
        <v>52.260999699999999</v>
      </c>
      <c r="Q298" s="13">
        <v>-7.1119081</v>
      </c>
    </row>
    <row r="299" spans="1:17" x14ac:dyDescent="0.3">
      <c r="A299" s="13" t="s">
        <v>143</v>
      </c>
      <c r="B299" s="13" t="s">
        <v>121</v>
      </c>
      <c r="C299" s="13" t="s">
        <v>135</v>
      </c>
      <c r="D299" s="13" t="s">
        <v>136</v>
      </c>
      <c r="E299" s="13" t="s">
        <v>144</v>
      </c>
      <c r="F299" s="13">
        <v>59842</v>
      </c>
      <c r="G299" s="13">
        <v>61346</v>
      </c>
      <c r="H299" s="13">
        <v>61245</v>
      </c>
      <c r="I299" s="13">
        <v>61214</v>
      </c>
      <c r="J299" s="13">
        <v>61123</v>
      </c>
      <c r="K299" s="13">
        <v>60822</v>
      </c>
      <c r="L299" s="13">
        <v>59762</v>
      </c>
      <c r="M299" s="13">
        <v>59591</v>
      </c>
      <c r="N299" s="13">
        <v>58930</v>
      </c>
      <c r="O299" s="13">
        <v>59156</v>
      </c>
      <c r="P299" s="13">
        <v>37.612777299999998</v>
      </c>
      <c r="Q299" s="13">
        <v>15.165880400000001</v>
      </c>
    </row>
    <row r="300" spans="1:17" x14ac:dyDescent="0.3">
      <c r="A300" s="13" t="s">
        <v>172</v>
      </c>
      <c r="B300" s="13" t="s">
        <v>121</v>
      </c>
      <c r="C300" s="13" t="s">
        <v>135</v>
      </c>
      <c r="D300" s="13" t="s">
        <v>136</v>
      </c>
      <c r="E300" s="13" t="s">
        <v>173</v>
      </c>
      <c r="F300" s="13">
        <v>131459</v>
      </c>
      <c r="G300" s="13">
        <v>135742</v>
      </c>
      <c r="H300" s="13">
        <v>135647</v>
      </c>
      <c r="I300" s="13">
        <v>135273</v>
      </c>
      <c r="J300" s="13">
        <v>134892</v>
      </c>
      <c r="K300" s="13">
        <v>134780</v>
      </c>
      <c r="L300" s="13">
        <v>134232</v>
      </c>
      <c r="M300" s="13">
        <v>133371</v>
      </c>
      <c r="N300" s="13">
        <v>130936</v>
      </c>
      <c r="O300" s="13">
        <v>130557</v>
      </c>
      <c r="P300" s="13">
        <v>44.912906900000003</v>
      </c>
      <c r="Q300" s="13">
        <v>8.6153899000000003</v>
      </c>
    </row>
    <row r="301" spans="1:17" x14ac:dyDescent="0.3">
      <c r="A301" s="13" t="s">
        <v>185</v>
      </c>
      <c r="B301" s="13" t="s">
        <v>121</v>
      </c>
      <c r="C301" s="13" t="s">
        <v>135</v>
      </c>
      <c r="D301" s="13" t="s">
        <v>136</v>
      </c>
      <c r="E301" s="13" t="s">
        <v>186</v>
      </c>
      <c r="F301" s="13">
        <v>69901</v>
      </c>
      <c r="G301" s="13">
        <v>70171</v>
      </c>
      <c r="H301" s="13">
        <v>70347</v>
      </c>
      <c r="I301" s="13">
        <v>70396</v>
      </c>
      <c r="J301" s="13">
        <v>70595</v>
      </c>
      <c r="K301" s="13">
        <v>70514</v>
      </c>
      <c r="L301" s="13">
        <v>70008</v>
      </c>
      <c r="M301" s="13">
        <v>69999</v>
      </c>
      <c r="N301" s="13">
        <v>69911</v>
      </c>
      <c r="O301" s="13">
        <v>69855</v>
      </c>
      <c r="P301" s="13">
        <v>40.828559499999997</v>
      </c>
      <c r="Q301" s="13">
        <v>16.552731399999999</v>
      </c>
    </row>
    <row r="302" spans="1:17" x14ac:dyDescent="0.3">
      <c r="A302" s="13" t="s">
        <v>194</v>
      </c>
      <c r="B302" s="13" t="s">
        <v>121</v>
      </c>
      <c r="C302" s="13" t="s">
        <v>135</v>
      </c>
      <c r="D302" s="13" t="s">
        <v>136</v>
      </c>
      <c r="E302" s="13" t="s">
        <v>195</v>
      </c>
      <c r="F302" s="13">
        <v>221805</v>
      </c>
      <c r="G302" s="13">
        <v>224216</v>
      </c>
      <c r="H302" s="13">
        <v>223946</v>
      </c>
      <c r="I302" s="13">
        <v>223062</v>
      </c>
      <c r="J302" s="13">
        <v>222575</v>
      </c>
      <c r="K302" s="13">
        <v>222417</v>
      </c>
      <c r="L302" s="13">
        <v>220553</v>
      </c>
      <c r="M302" s="13">
        <v>220301</v>
      </c>
      <c r="N302" s="13">
        <v>219732</v>
      </c>
      <c r="O302" s="13">
        <v>218344</v>
      </c>
      <c r="P302" s="13">
        <v>43.617013700000001</v>
      </c>
      <c r="Q302" s="13">
        <v>13.5170982</v>
      </c>
    </row>
    <row r="303" spans="1:17" x14ac:dyDescent="0.3">
      <c r="A303" s="13" t="s">
        <v>196</v>
      </c>
      <c r="B303" s="13" t="s">
        <v>121</v>
      </c>
      <c r="C303" s="13" t="s">
        <v>135</v>
      </c>
      <c r="D303" s="13" t="s">
        <v>136</v>
      </c>
      <c r="E303" s="13" t="s">
        <v>197</v>
      </c>
      <c r="F303" s="13">
        <v>100432</v>
      </c>
      <c r="G303" s="13">
        <v>100333</v>
      </c>
      <c r="H303" s="13">
        <v>100518</v>
      </c>
      <c r="I303" s="13">
        <v>100440</v>
      </c>
      <c r="J303" s="13">
        <v>100331</v>
      </c>
      <c r="K303" s="13">
        <v>99857</v>
      </c>
      <c r="L303" s="13">
        <v>98712</v>
      </c>
      <c r="M303" s="13">
        <v>98414</v>
      </c>
      <c r="N303" s="13">
        <v>97489</v>
      </c>
      <c r="O303" s="13">
        <v>97588</v>
      </c>
      <c r="P303" s="13">
        <v>41.227573100000001</v>
      </c>
      <c r="Q303" s="13">
        <v>16.295480600000001</v>
      </c>
    </row>
    <row r="304" spans="1:17" x14ac:dyDescent="0.3">
      <c r="A304" s="13" t="s">
        <v>217</v>
      </c>
      <c r="B304" s="13" t="s">
        <v>121</v>
      </c>
      <c r="C304" s="13" t="s">
        <v>135</v>
      </c>
      <c r="D304" s="13" t="s">
        <v>136</v>
      </c>
      <c r="E304" s="13" t="s">
        <v>218</v>
      </c>
      <c r="F304" s="13">
        <v>150480</v>
      </c>
      <c r="G304" s="13">
        <v>151521</v>
      </c>
      <c r="H304" s="13">
        <v>151643</v>
      </c>
      <c r="I304" s="13">
        <v>151570</v>
      </c>
      <c r="J304" s="13">
        <v>151421</v>
      </c>
      <c r="K304" s="13">
        <v>151240</v>
      </c>
      <c r="L304" s="13">
        <v>153205</v>
      </c>
      <c r="M304" s="13">
        <v>152840</v>
      </c>
      <c r="N304" s="13">
        <v>151348</v>
      </c>
      <c r="O304" s="13">
        <v>150724</v>
      </c>
      <c r="P304" s="13">
        <v>43.462895699999997</v>
      </c>
      <c r="Q304" s="13">
        <v>11.8781675</v>
      </c>
    </row>
    <row r="305" spans="1:17" x14ac:dyDescent="0.3">
      <c r="A305" s="13" t="s">
        <v>230</v>
      </c>
      <c r="B305" s="13" t="s">
        <v>121</v>
      </c>
      <c r="C305" s="13" t="s">
        <v>135</v>
      </c>
      <c r="D305" s="13" t="s">
        <v>136</v>
      </c>
      <c r="E305" s="13" t="s">
        <v>231</v>
      </c>
      <c r="F305" s="13">
        <v>114274</v>
      </c>
      <c r="G305" s="13">
        <v>116149</v>
      </c>
      <c r="H305" s="13">
        <v>116205</v>
      </c>
      <c r="I305" s="13">
        <v>115402</v>
      </c>
      <c r="J305" s="13">
        <v>115174</v>
      </c>
      <c r="K305" s="13">
        <v>115095</v>
      </c>
      <c r="L305" s="13">
        <v>114255</v>
      </c>
      <c r="M305" s="13">
        <v>113446</v>
      </c>
      <c r="N305" s="13">
        <v>111866</v>
      </c>
      <c r="O305" s="13">
        <v>111317</v>
      </c>
      <c r="P305" s="13">
        <v>44.900542000000002</v>
      </c>
      <c r="Q305" s="13">
        <v>8.2068875999999999</v>
      </c>
    </row>
    <row r="306" spans="1:17" x14ac:dyDescent="0.3">
      <c r="A306" s="13" t="s">
        <v>238</v>
      </c>
      <c r="B306" s="13" t="s">
        <v>121</v>
      </c>
      <c r="C306" s="13" t="s">
        <v>135</v>
      </c>
      <c r="D306" s="13" t="s">
        <v>136</v>
      </c>
      <c r="E306" s="13" t="s">
        <v>239</v>
      </c>
      <c r="F306" s="13">
        <v>153840</v>
      </c>
      <c r="G306" s="13">
        <v>155041</v>
      </c>
      <c r="H306" s="13">
        <v>154505</v>
      </c>
      <c r="I306" s="13">
        <v>153709</v>
      </c>
      <c r="J306" s="13">
        <v>153545</v>
      </c>
      <c r="K306" s="13">
        <v>153387</v>
      </c>
      <c r="L306" s="13">
        <v>151348</v>
      </c>
      <c r="M306" s="13">
        <v>150140</v>
      </c>
      <c r="N306" s="13">
        <v>147618</v>
      </c>
      <c r="O306" s="13">
        <v>147111</v>
      </c>
      <c r="P306" s="13">
        <v>40.914195800000002</v>
      </c>
      <c r="Q306" s="13">
        <v>14.788876399999999</v>
      </c>
    </row>
    <row r="307" spans="1:17" x14ac:dyDescent="0.3">
      <c r="A307" s="13" t="s">
        <v>263</v>
      </c>
      <c r="B307" s="13" t="s">
        <v>121</v>
      </c>
      <c r="C307" s="13" t="s">
        <v>135</v>
      </c>
      <c r="D307" s="13" t="s">
        <v>136</v>
      </c>
      <c r="E307" s="13" t="s">
        <v>264</v>
      </c>
      <c r="F307" s="13">
        <v>733881</v>
      </c>
      <c r="G307" s="13">
        <v>746407</v>
      </c>
      <c r="H307" s="13">
        <v>751181</v>
      </c>
      <c r="I307" s="13">
        <v>749723</v>
      </c>
      <c r="J307" s="13">
        <v>746663</v>
      </c>
      <c r="K307" s="13">
        <v>744564</v>
      </c>
      <c r="L307" s="13">
        <v>729385</v>
      </c>
      <c r="M307" s="13">
        <v>726049</v>
      </c>
      <c r="N307" s="13">
        <v>727549</v>
      </c>
      <c r="O307" s="13">
        <v>725142</v>
      </c>
      <c r="P307" s="13">
        <v>41.125784299999999</v>
      </c>
      <c r="Q307" s="13">
        <v>16.8620293</v>
      </c>
    </row>
    <row r="308" spans="1:17" x14ac:dyDescent="0.3">
      <c r="A308" s="13" t="s">
        <v>12</v>
      </c>
      <c r="B308" s="13" t="s">
        <v>121</v>
      </c>
      <c r="C308" s="13" t="s">
        <v>135</v>
      </c>
      <c r="D308" s="13" t="s">
        <v>136</v>
      </c>
      <c r="E308" s="13" t="s">
        <v>266</v>
      </c>
      <c r="F308" s="13" t="s">
        <v>1459</v>
      </c>
      <c r="G308" s="13" t="s">
        <v>1459</v>
      </c>
      <c r="H308" s="13" t="s">
        <v>1459</v>
      </c>
      <c r="I308" s="13" t="s">
        <v>1459</v>
      </c>
      <c r="J308" s="13">
        <v>94673</v>
      </c>
      <c r="K308" s="13">
        <v>94477</v>
      </c>
      <c r="L308" s="13">
        <v>93435</v>
      </c>
      <c r="M308" s="13">
        <v>93275</v>
      </c>
      <c r="N308" s="13">
        <v>92787</v>
      </c>
      <c r="O308" s="13">
        <v>92798</v>
      </c>
      <c r="P308" s="13">
        <v>41.321497600000001</v>
      </c>
      <c r="Q308" s="13">
        <v>16.286869599999999</v>
      </c>
    </row>
    <row r="309" spans="1:17" x14ac:dyDescent="0.3">
      <c r="A309" s="13" t="s">
        <v>270</v>
      </c>
      <c r="B309" s="13" t="s">
        <v>121</v>
      </c>
      <c r="C309" s="13" t="s">
        <v>135</v>
      </c>
      <c r="D309" s="13" t="s">
        <v>136</v>
      </c>
      <c r="E309" s="13" t="s">
        <v>157</v>
      </c>
      <c r="F309" s="13">
        <v>63678</v>
      </c>
      <c r="G309" s="13">
        <v>64177</v>
      </c>
      <c r="H309" s="13">
        <v>64446</v>
      </c>
      <c r="I309" s="13">
        <v>64354</v>
      </c>
      <c r="J309" s="13">
        <v>64496</v>
      </c>
      <c r="K309" s="13">
        <v>64624</v>
      </c>
      <c r="L309" s="13">
        <v>64115</v>
      </c>
      <c r="M309" s="13">
        <v>63872</v>
      </c>
      <c r="N309" s="13">
        <v>63171</v>
      </c>
      <c r="O309" s="13">
        <v>62950</v>
      </c>
      <c r="P309" s="13">
        <v>40.609253899999999</v>
      </c>
      <c r="Q309" s="13">
        <v>14.9821443</v>
      </c>
    </row>
    <row r="310" spans="1:17" x14ac:dyDescent="0.3">
      <c r="A310" s="13" t="s">
        <v>286</v>
      </c>
      <c r="B310" s="13" t="s">
        <v>121</v>
      </c>
      <c r="C310" s="13" t="s">
        <v>135</v>
      </c>
      <c r="D310" s="13" t="s">
        <v>136</v>
      </c>
      <c r="E310" s="13" t="s">
        <v>287</v>
      </c>
      <c r="F310" s="13">
        <v>304872</v>
      </c>
      <c r="G310" s="13">
        <v>310738</v>
      </c>
      <c r="H310" s="13">
        <v>311492</v>
      </c>
      <c r="I310" s="13">
        <v>311306</v>
      </c>
      <c r="J310" s="13">
        <v>312235</v>
      </c>
      <c r="K310" s="13">
        <v>313252</v>
      </c>
      <c r="L310" s="13">
        <v>311530</v>
      </c>
      <c r="M310" s="13">
        <v>311971</v>
      </c>
      <c r="N310" s="13">
        <v>310755</v>
      </c>
      <c r="O310" s="13">
        <v>310020</v>
      </c>
      <c r="P310" s="13">
        <v>45.6944947</v>
      </c>
      <c r="Q310" s="13">
        <v>9.6698727000000009</v>
      </c>
    </row>
    <row r="311" spans="1:17" x14ac:dyDescent="0.3">
      <c r="A311" s="13" t="s">
        <v>311</v>
      </c>
      <c r="B311" s="13" t="s">
        <v>121</v>
      </c>
      <c r="C311" s="13" t="s">
        <v>135</v>
      </c>
      <c r="D311" s="13" t="s">
        <v>136</v>
      </c>
      <c r="E311" s="13" t="s">
        <v>312</v>
      </c>
      <c r="F311" s="13">
        <v>54877</v>
      </c>
      <c r="G311" s="13">
        <v>55424</v>
      </c>
      <c r="H311" s="13">
        <v>55517</v>
      </c>
      <c r="I311" s="13">
        <v>55422</v>
      </c>
      <c r="J311" s="13">
        <v>55390</v>
      </c>
      <c r="K311" s="13">
        <v>55385</v>
      </c>
      <c r="L311" s="13">
        <v>54706</v>
      </c>
      <c r="M311" s="13">
        <v>54629</v>
      </c>
      <c r="N311" s="13">
        <v>53934</v>
      </c>
      <c r="O311" s="13">
        <v>53738</v>
      </c>
      <c r="P311" s="13">
        <v>41.240274499999998</v>
      </c>
      <c r="Q311" s="13">
        <v>16.501010900000001</v>
      </c>
    </row>
    <row r="312" spans="1:17" x14ac:dyDescent="0.3">
      <c r="A312" s="13" t="s">
        <v>327</v>
      </c>
      <c r="B312" s="13" t="s">
        <v>121</v>
      </c>
      <c r="C312" s="13" t="s">
        <v>135</v>
      </c>
      <c r="D312" s="13" t="s">
        <v>136</v>
      </c>
      <c r="E312" s="13" t="s">
        <v>328</v>
      </c>
      <c r="F312" s="13">
        <v>742141</v>
      </c>
      <c r="G312" s="13">
        <v>750183</v>
      </c>
      <c r="H312" s="13">
        <v>773511</v>
      </c>
      <c r="I312" s="13">
        <v>775247</v>
      </c>
      <c r="J312" s="13">
        <v>778849</v>
      </c>
      <c r="K312" s="13">
        <v>780997</v>
      </c>
      <c r="L312" s="13">
        <v>786352</v>
      </c>
      <c r="M312" s="13">
        <v>790044</v>
      </c>
      <c r="N312" s="13">
        <v>785941</v>
      </c>
      <c r="O312" s="13">
        <v>781954</v>
      </c>
      <c r="P312" s="13">
        <v>44.493820300000003</v>
      </c>
      <c r="Q312" s="13">
        <v>11.342632699999999</v>
      </c>
    </row>
    <row r="313" spans="1:17" x14ac:dyDescent="0.3">
      <c r="A313" s="13" t="s">
        <v>18</v>
      </c>
      <c r="B313" s="13" t="s">
        <v>121</v>
      </c>
      <c r="C313" s="13" t="s">
        <v>135</v>
      </c>
      <c r="D313" s="13" t="s">
        <v>136</v>
      </c>
      <c r="E313" s="13" t="s">
        <v>331</v>
      </c>
      <c r="F313" s="13">
        <v>192040</v>
      </c>
      <c r="G313" s="13">
        <v>194850</v>
      </c>
      <c r="H313" s="13">
        <v>195664</v>
      </c>
      <c r="I313" s="13">
        <v>196529</v>
      </c>
      <c r="J313" s="13">
        <v>197599</v>
      </c>
      <c r="K313" s="13">
        <v>198604</v>
      </c>
      <c r="L313" s="13">
        <v>199437</v>
      </c>
      <c r="M313" s="13">
        <v>199978</v>
      </c>
      <c r="N313" s="13">
        <v>200093</v>
      </c>
      <c r="O313" s="13">
        <v>199075</v>
      </c>
      <c r="P313" s="13">
        <v>45.858623100000003</v>
      </c>
      <c r="Q313" s="13">
        <v>12.963530799999999</v>
      </c>
    </row>
    <row r="314" spans="1:17" x14ac:dyDescent="0.3">
      <c r="A314" s="13" t="s">
        <v>361</v>
      </c>
      <c r="B314" s="13" t="s">
        <v>121</v>
      </c>
      <c r="C314" s="13" t="s">
        <v>135</v>
      </c>
      <c r="D314" s="13" t="s">
        <v>136</v>
      </c>
      <c r="E314" s="13" t="s">
        <v>362</v>
      </c>
      <c r="F314" s="13">
        <v>468208</v>
      </c>
      <c r="G314" s="13">
        <v>476444</v>
      </c>
      <c r="H314" s="13">
        <v>479851</v>
      </c>
      <c r="I314" s="13">
        <v>480253</v>
      </c>
      <c r="J314" s="13">
        <v>480357</v>
      </c>
      <c r="K314" s="13">
        <v>480937</v>
      </c>
      <c r="L314" s="13">
        <v>477619</v>
      </c>
      <c r="M314" s="13">
        <v>477611</v>
      </c>
      <c r="N314" s="13">
        <v>479430</v>
      </c>
      <c r="O314" s="13">
        <v>477723</v>
      </c>
      <c r="P314" s="13">
        <v>45.539802199999997</v>
      </c>
      <c r="Q314" s="13">
        <v>10.2200214</v>
      </c>
    </row>
    <row r="315" spans="1:17" x14ac:dyDescent="0.3">
      <c r="A315" s="13" t="s">
        <v>367</v>
      </c>
      <c r="B315" s="13" t="s">
        <v>121</v>
      </c>
      <c r="C315" s="13" t="s">
        <v>135</v>
      </c>
      <c r="D315" s="13" t="s">
        <v>136</v>
      </c>
      <c r="E315" s="13" t="s">
        <v>368</v>
      </c>
      <c r="F315" s="13">
        <v>161854</v>
      </c>
      <c r="G315" s="13">
        <v>162450</v>
      </c>
      <c r="H315" s="13">
        <v>161667</v>
      </c>
      <c r="I315" s="13">
        <v>160857</v>
      </c>
      <c r="J315" s="13">
        <v>159919</v>
      </c>
      <c r="K315" s="13">
        <v>158616</v>
      </c>
      <c r="L315" s="13">
        <v>155148</v>
      </c>
      <c r="M315" s="13">
        <v>153718</v>
      </c>
      <c r="N315" s="13">
        <v>152688</v>
      </c>
      <c r="O315" s="13">
        <v>152311</v>
      </c>
      <c r="P315" s="13">
        <v>40.639529500000002</v>
      </c>
      <c r="Q315" s="13">
        <v>17.945526000000001</v>
      </c>
    </row>
    <row r="316" spans="1:17" x14ac:dyDescent="0.3">
      <c r="A316" s="13" t="s">
        <v>397</v>
      </c>
      <c r="B316" s="13" t="s">
        <v>121</v>
      </c>
      <c r="C316" s="13" t="s">
        <v>135</v>
      </c>
      <c r="D316" s="13" t="s">
        <v>136</v>
      </c>
      <c r="E316" s="13" t="s">
        <v>398</v>
      </c>
      <c r="F316" s="13">
        <v>478617</v>
      </c>
      <c r="G316" s="13">
        <v>487872</v>
      </c>
      <c r="H316" s="13">
        <v>489215</v>
      </c>
      <c r="I316" s="13">
        <v>488954</v>
      </c>
      <c r="J316" s="13">
        <v>488507</v>
      </c>
      <c r="K316" s="13">
        <v>488964</v>
      </c>
      <c r="L316" s="13">
        <v>480571</v>
      </c>
      <c r="M316" s="13">
        <v>478975</v>
      </c>
      <c r="N316" s="13">
        <v>476578</v>
      </c>
      <c r="O316" s="13">
        <v>476717</v>
      </c>
      <c r="P316" s="13">
        <v>39.217199399999998</v>
      </c>
      <c r="Q316" s="13">
        <v>9.1133109999999995</v>
      </c>
    </row>
    <row r="317" spans="1:17" x14ac:dyDescent="0.3">
      <c r="A317" s="13" t="s">
        <v>403</v>
      </c>
      <c r="B317" s="13" t="s">
        <v>121</v>
      </c>
      <c r="C317" s="13" t="s">
        <v>135</v>
      </c>
      <c r="D317" s="13" t="s">
        <v>136</v>
      </c>
      <c r="E317" s="13" t="s">
        <v>404</v>
      </c>
      <c r="F317" s="13">
        <v>100955</v>
      </c>
      <c r="G317" s="13">
        <v>101725</v>
      </c>
      <c r="H317" s="13">
        <v>101498</v>
      </c>
      <c r="I317" s="13">
        <v>101044</v>
      </c>
      <c r="J317" s="13">
        <v>100423</v>
      </c>
      <c r="K317" s="13">
        <v>99861</v>
      </c>
      <c r="L317" s="13">
        <v>98551</v>
      </c>
      <c r="M317" s="13">
        <v>97618</v>
      </c>
      <c r="N317" s="13">
        <v>95985</v>
      </c>
      <c r="O317" s="13">
        <v>95651</v>
      </c>
      <c r="P317" s="13">
        <v>41.559793499999998</v>
      </c>
      <c r="Q317" s="13">
        <v>14.6602725</v>
      </c>
    </row>
    <row r="318" spans="1:17" x14ac:dyDescent="0.3">
      <c r="A318" s="13" t="s">
        <v>411</v>
      </c>
      <c r="B318" s="13" t="s">
        <v>121</v>
      </c>
      <c r="C318" s="13" t="s">
        <v>135</v>
      </c>
      <c r="D318" s="13" t="s">
        <v>136</v>
      </c>
      <c r="E318" s="13" t="s">
        <v>412</v>
      </c>
      <c r="F318" s="13">
        <v>84147</v>
      </c>
      <c r="G318" s="13">
        <v>86253</v>
      </c>
      <c r="H318" s="13">
        <v>86957</v>
      </c>
      <c r="I318" s="13">
        <v>87159</v>
      </c>
      <c r="J318" s="13">
        <v>87334</v>
      </c>
      <c r="K318" s="13">
        <v>87391</v>
      </c>
      <c r="L318" s="13">
        <v>88094</v>
      </c>
      <c r="M318" s="13">
        <v>88255</v>
      </c>
      <c r="N318" s="13">
        <v>87675</v>
      </c>
      <c r="O318" s="13">
        <v>87405</v>
      </c>
      <c r="P318" s="13">
        <v>44.783569900000003</v>
      </c>
      <c r="Q318" s="13">
        <v>10.885452300000001</v>
      </c>
    </row>
    <row r="319" spans="1:17" x14ac:dyDescent="0.3">
      <c r="A319" s="13" t="s">
        <v>415</v>
      </c>
      <c r="B319" s="13" t="s">
        <v>121</v>
      </c>
      <c r="C319" s="13" t="s">
        <v>135</v>
      </c>
      <c r="D319" s="13" t="s">
        <v>136</v>
      </c>
      <c r="E319" s="13" t="s">
        <v>416</v>
      </c>
      <c r="F319" s="13">
        <v>121590</v>
      </c>
      <c r="G319" s="13">
        <v>124615</v>
      </c>
      <c r="H319" s="13">
        <v>124500</v>
      </c>
      <c r="I319" s="13">
        <v>124056</v>
      </c>
      <c r="J319" s="13">
        <v>124017</v>
      </c>
      <c r="K319" s="13">
        <v>123373</v>
      </c>
      <c r="L319" s="13">
        <v>122091</v>
      </c>
      <c r="M319" s="13">
        <v>121193</v>
      </c>
      <c r="N319" s="13">
        <v>119257</v>
      </c>
      <c r="O319" s="13">
        <v>119659</v>
      </c>
      <c r="P319" s="13">
        <v>41.082082700000001</v>
      </c>
      <c r="Q319" s="13">
        <v>14.334707999999999</v>
      </c>
    </row>
    <row r="320" spans="1:17" x14ac:dyDescent="0.3">
      <c r="A320" s="13" t="s">
        <v>418</v>
      </c>
      <c r="B320" s="13" t="s">
        <v>121</v>
      </c>
      <c r="C320" s="13" t="s">
        <v>135</v>
      </c>
      <c r="D320" s="13" t="s">
        <v>136</v>
      </c>
      <c r="E320" s="13" t="s">
        <v>419</v>
      </c>
      <c r="F320" s="13">
        <v>624388</v>
      </c>
      <c r="G320" s="13">
        <v>657293</v>
      </c>
      <c r="H320" s="13">
        <v>658957</v>
      </c>
      <c r="I320" s="13">
        <v>658805</v>
      </c>
      <c r="J320" s="13">
        <v>658335</v>
      </c>
      <c r="K320" s="13">
        <v>656989</v>
      </c>
      <c r="L320" s="13">
        <v>635614</v>
      </c>
      <c r="M320" s="13">
        <v>634134</v>
      </c>
      <c r="N320" s="13">
        <v>640088</v>
      </c>
      <c r="O320" s="13">
        <v>643274</v>
      </c>
      <c r="P320" s="13">
        <v>37.502361200000003</v>
      </c>
      <c r="Q320" s="13">
        <v>15.0873718</v>
      </c>
    </row>
    <row r="321" spans="1:17" x14ac:dyDescent="0.3">
      <c r="A321" s="13" t="s">
        <v>420</v>
      </c>
      <c r="B321" s="13" t="s">
        <v>121</v>
      </c>
      <c r="C321" s="13" t="s">
        <v>135</v>
      </c>
      <c r="D321" s="13" t="s">
        <v>136</v>
      </c>
      <c r="E321" s="13" t="s">
        <v>264</v>
      </c>
      <c r="F321" s="13">
        <v>153955</v>
      </c>
      <c r="G321" s="13">
        <v>156508</v>
      </c>
      <c r="H321" s="13">
        <v>156508</v>
      </c>
      <c r="I321" s="13">
        <v>155902</v>
      </c>
      <c r="J321" s="13">
        <v>155539</v>
      </c>
      <c r="K321" s="13">
        <v>154689</v>
      </c>
      <c r="L321" s="13">
        <v>153305</v>
      </c>
      <c r="M321" s="13">
        <v>152076</v>
      </c>
      <c r="N321" s="13">
        <v>150231</v>
      </c>
      <c r="O321" s="13">
        <v>149668</v>
      </c>
      <c r="P321" s="13">
        <v>38.907635300000003</v>
      </c>
      <c r="Q321" s="13">
        <v>16.5960465</v>
      </c>
    </row>
    <row r="322" spans="1:17" x14ac:dyDescent="0.3">
      <c r="A322" s="13" t="s">
        <v>422</v>
      </c>
      <c r="B322" s="13" t="s">
        <v>121</v>
      </c>
      <c r="C322" s="13" t="s">
        <v>135</v>
      </c>
      <c r="D322" s="13" t="s">
        <v>136</v>
      </c>
      <c r="E322" s="13" t="s">
        <v>175</v>
      </c>
      <c r="F322" s="13">
        <v>56816</v>
      </c>
      <c r="G322" s="13">
        <v>58063</v>
      </c>
      <c r="H322" s="13">
        <v>58295</v>
      </c>
      <c r="I322" s="13">
        <v>58396</v>
      </c>
      <c r="J322" s="13">
        <v>58517</v>
      </c>
      <c r="K322" s="13">
        <v>58540</v>
      </c>
      <c r="L322" s="13">
        <v>55428</v>
      </c>
      <c r="M322" s="13">
        <v>55324</v>
      </c>
      <c r="N322" s="13">
        <v>57223</v>
      </c>
      <c r="O322" s="13">
        <v>57127</v>
      </c>
      <c r="P322" s="13">
        <v>41.2648121</v>
      </c>
      <c r="Q322" s="13">
        <v>15.8996651</v>
      </c>
    </row>
    <row r="323" spans="1:17" x14ac:dyDescent="0.3">
      <c r="A323" s="13" t="s">
        <v>436</v>
      </c>
      <c r="B323" s="13" t="s">
        <v>121</v>
      </c>
      <c r="C323" s="13" t="s">
        <v>135</v>
      </c>
      <c r="D323" s="13" t="s">
        <v>136</v>
      </c>
      <c r="E323" s="13" t="s">
        <v>437</v>
      </c>
      <c r="F323" s="13">
        <v>167100</v>
      </c>
      <c r="G323" s="13">
        <v>169022</v>
      </c>
      <c r="H323" s="13">
        <v>170146</v>
      </c>
      <c r="I323" s="13">
        <v>169979</v>
      </c>
      <c r="J323" s="13">
        <v>169960</v>
      </c>
      <c r="K323" s="13">
        <v>168779</v>
      </c>
      <c r="L323" s="13">
        <v>170803</v>
      </c>
      <c r="M323" s="13">
        <v>170261</v>
      </c>
      <c r="N323" s="13">
        <v>168768</v>
      </c>
      <c r="O323" s="13">
        <v>167618</v>
      </c>
      <c r="P323" s="13">
        <v>45.811562299999999</v>
      </c>
      <c r="Q323" s="13">
        <v>9.0830353000000006</v>
      </c>
    </row>
    <row r="324" spans="1:17" x14ac:dyDescent="0.3">
      <c r="A324" s="13" t="s">
        <v>27</v>
      </c>
      <c r="B324" s="13" t="s">
        <v>121</v>
      </c>
      <c r="C324" s="13" t="s">
        <v>135</v>
      </c>
      <c r="D324" s="13" t="s">
        <v>136</v>
      </c>
      <c r="E324" s="13" t="s">
        <v>260</v>
      </c>
      <c r="F324" s="13">
        <v>189622</v>
      </c>
      <c r="G324" s="13">
        <v>189671</v>
      </c>
      <c r="H324" s="13">
        <v>189490</v>
      </c>
      <c r="I324" s="13">
        <v>189226</v>
      </c>
      <c r="J324" s="13">
        <v>189103</v>
      </c>
      <c r="K324" s="13">
        <v>188870</v>
      </c>
      <c r="L324" s="13">
        <v>185698</v>
      </c>
      <c r="M324" s="13">
        <v>184914</v>
      </c>
      <c r="N324" s="13">
        <v>181764</v>
      </c>
      <c r="O324" s="13">
        <v>181748</v>
      </c>
      <c r="P324" s="13">
        <v>39.3099931</v>
      </c>
      <c r="Q324" s="13">
        <v>16.250192899999998</v>
      </c>
    </row>
    <row r="325" spans="1:17" x14ac:dyDescent="0.3">
      <c r="A325" s="13" t="s">
        <v>457</v>
      </c>
      <c r="B325" s="13" t="s">
        <v>121</v>
      </c>
      <c r="C325" s="13" t="s">
        <v>135</v>
      </c>
      <c r="D325" s="13" t="s">
        <v>136</v>
      </c>
      <c r="E325" s="13" t="s">
        <v>458</v>
      </c>
      <c r="F325" s="13">
        <v>129930</v>
      </c>
      <c r="G325" s="13">
        <v>128890</v>
      </c>
      <c r="H325" s="13">
        <v>129096</v>
      </c>
      <c r="I325" s="13">
        <v>128995</v>
      </c>
      <c r="J325" s="13">
        <v>128707</v>
      </c>
      <c r="K325" s="13">
        <v>128609</v>
      </c>
      <c r="L325" s="13">
        <v>128162</v>
      </c>
      <c r="M325" s="13">
        <v>128037</v>
      </c>
      <c r="N325" s="13">
        <v>126201</v>
      </c>
      <c r="O325" s="13">
        <v>125711</v>
      </c>
      <c r="P325" s="13">
        <v>45.133479600000001</v>
      </c>
      <c r="Q325" s="13">
        <v>10.024871600000001</v>
      </c>
    </row>
    <row r="326" spans="1:17" x14ac:dyDescent="0.3">
      <c r="A326" s="13" t="s">
        <v>524</v>
      </c>
      <c r="B326" s="13" t="s">
        <v>121</v>
      </c>
      <c r="C326" s="13" t="s">
        <v>135</v>
      </c>
      <c r="D326" s="13" t="s">
        <v>136</v>
      </c>
      <c r="E326" s="13" t="s">
        <v>613</v>
      </c>
      <c r="F326" s="13">
        <v>200870</v>
      </c>
      <c r="G326" s="13">
        <v>202797</v>
      </c>
      <c r="H326" s="13">
        <v>202848</v>
      </c>
      <c r="I326" s="13">
        <v>201962</v>
      </c>
      <c r="J326" s="13">
        <v>200244</v>
      </c>
      <c r="K326" s="13">
        <v>206980</v>
      </c>
      <c r="L326" s="13">
        <v>207022</v>
      </c>
      <c r="M326" s="13">
        <v>211428</v>
      </c>
      <c r="N326" s="13">
        <v>209852</v>
      </c>
      <c r="O326" s="13">
        <v>207811</v>
      </c>
      <c r="P326" s="13">
        <v>44.837273699999997</v>
      </c>
      <c r="Q326" s="13">
        <v>11.6186451</v>
      </c>
    </row>
    <row r="327" spans="1:17" x14ac:dyDescent="0.3">
      <c r="A327" s="13" t="s">
        <v>527</v>
      </c>
      <c r="B327" s="13" t="s">
        <v>121</v>
      </c>
      <c r="C327" s="13" t="s">
        <v>135</v>
      </c>
      <c r="D327" s="13" t="s">
        <v>136</v>
      </c>
      <c r="E327" s="13" t="s">
        <v>616</v>
      </c>
      <c r="F327" s="13">
        <v>775607</v>
      </c>
      <c r="G327" s="13">
        <v>793895</v>
      </c>
      <c r="H327" s="13">
        <v>806237</v>
      </c>
      <c r="I327" s="13">
        <v>807986</v>
      </c>
      <c r="J327" s="13">
        <v>808810</v>
      </c>
      <c r="K327" s="13">
        <v>807673</v>
      </c>
      <c r="L327" s="13">
        <v>794659</v>
      </c>
      <c r="M327" s="13">
        <v>791543</v>
      </c>
      <c r="N327" s="13">
        <v>794219</v>
      </c>
      <c r="O327" s="13">
        <v>784279</v>
      </c>
      <c r="P327" s="13">
        <v>43.769871199999997</v>
      </c>
      <c r="Q327" s="13">
        <v>11.2555757</v>
      </c>
    </row>
    <row r="328" spans="1:17" x14ac:dyDescent="0.3">
      <c r="A328" s="13" t="s">
        <v>36</v>
      </c>
      <c r="B328" s="13" t="s">
        <v>121</v>
      </c>
      <c r="C328" s="13" t="s">
        <v>135</v>
      </c>
      <c r="D328" s="13" t="s">
        <v>136</v>
      </c>
      <c r="E328" s="13" t="s">
        <v>617</v>
      </c>
      <c r="F328" s="13">
        <v>171399</v>
      </c>
      <c r="G328" s="13">
        <v>176072</v>
      </c>
      <c r="H328" s="13">
        <v>175576</v>
      </c>
      <c r="I328" s="13">
        <v>174794</v>
      </c>
      <c r="J328" s="13">
        <v>174518</v>
      </c>
      <c r="K328" s="13">
        <v>174089</v>
      </c>
      <c r="L328" s="13">
        <v>173009</v>
      </c>
      <c r="M328" s="13">
        <v>171890</v>
      </c>
      <c r="N328" s="13">
        <v>169660</v>
      </c>
      <c r="O328" s="13">
        <v>168961</v>
      </c>
      <c r="P328" s="13">
        <v>41.462048199999998</v>
      </c>
      <c r="Q328" s="13">
        <v>15.5432595</v>
      </c>
    </row>
    <row r="329" spans="1:17" x14ac:dyDescent="0.3">
      <c r="A329" s="13" t="s">
        <v>530</v>
      </c>
      <c r="B329" s="13" t="s">
        <v>121</v>
      </c>
      <c r="C329" s="13" t="s">
        <v>135</v>
      </c>
      <c r="D329" s="13" t="s">
        <v>136</v>
      </c>
      <c r="E329" s="13" t="s">
        <v>618</v>
      </c>
      <c r="F329" s="13">
        <v>170629</v>
      </c>
      <c r="G329" s="13">
        <v>173354</v>
      </c>
      <c r="H329" s="13">
        <v>172958</v>
      </c>
      <c r="I329" s="13">
        <v>172353</v>
      </c>
      <c r="J329" s="13">
        <v>172018</v>
      </c>
      <c r="K329" s="13">
        <v>171932</v>
      </c>
      <c r="L329" s="13">
        <v>172119</v>
      </c>
      <c r="M329" s="13">
        <v>172033</v>
      </c>
      <c r="N329" s="13">
        <v>170913</v>
      </c>
      <c r="O329" s="13">
        <v>170041</v>
      </c>
      <c r="P329" s="13">
        <v>44.222727800000001</v>
      </c>
      <c r="Q329" s="13">
        <v>12.041273</v>
      </c>
    </row>
    <row r="330" spans="1:17" x14ac:dyDescent="0.3">
      <c r="A330" s="13" t="s">
        <v>540</v>
      </c>
      <c r="B330" s="13" t="s">
        <v>121</v>
      </c>
      <c r="C330" s="13" t="s">
        <v>135</v>
      </c>
      <c r="D330" s="13" t="s">
        <v>136</v>
      </c>
      <c r="E330" s="13" t="s">
        <v>157</v>
      </c>
      <c r="F330" s="13" t="s">
        <v>1459</v>
      </c>
      <c r="G330" s="13" t="s">
        <v>1459</v>
      </c>
      <c r="H330" s="13" t="s">
        <v>1459</v>
      </c>
      <c r="I330" s="13" t="s">
        <v>1459</v>
      </c>
      <c r="J330" s="13" t="s">
        <v>1459</v>
      </c>
      <c r="K330" s="13" t="s">
        <v>1459</v>
      </c>
      <c r="L330" s="13" t="s">
        <v>1459</v>
      </c>
      <c r="M330" s="13" t="s">
        <v>1459</v>
      </c>
      <c r="N330" s="13" t="s">
        <v>1459</v>
      </c>
      <c r="O330" s="13" t="s">
        <v>1459</v>
      </c>
      <c r="P330" s="13">
        <v>45.6598951</v>
      </c>
      <c r="Q330" s="13">
        <v>8.7932012999999998</v>
      </c>
    </row>
    <row r="331" spans="1:17" x14ac:dyDescent="0.3">
      <c r="A331" s="13" t="s">
        <v>545</v>
      </c>
      <c r="B331" s="13" t="s">
        <v>121</v>
      </c>
      <c r="C331" s="13" t="s">
        <v>135</v>
      </c>
      <c r="D331" s="13" t="s">
        <v>136</v>
      </c>
      <c r="E331" s="13" t="s">
        <v>186</v>
      </c>
      <c r="F331" s="13">
        <v>80549</v>
      </c>
      <c r="G331" s="13">
        <v>81700</v>
      </c>
      <c r="H331" s="13">
        <v>81544</v>
      </c>
      <c r="I331" s="13">
        <v>80581</v>
      </c>
      <c r="J331" s="13">
        <v>80149</v>
      </c>
      <c r="K331" s="13">
        <v>79478</v>
      </c>
      <c r="L331" s="13">
        <v>77337</v>
      </c>
      <c r="M331" s="13">
        <v>76551</v>
      </c>
      <c r="N331" s="13">
        <v>76725</v>
      </c>
      <c r="O331" s="13">
        <v>76136</v>
      </c>
      <c r="P331" s="13">
        <v>37.066436299999999</v>
      </c>
      <c r="Q331" s="13">
        <v>14.250244500000001</v>
      </c>
    </row>
    <row r="332" spans="1:17" x14ac:dyDescent="0.3">
      <c r="A332" s="13" t="s">
        <v>546</v>
      </c>
      <c r="B332" s="13" t="s">
        <v>121</v>
      </c>
      <c r="C332" s="13" t="s">
        <v>135</v>
      </c>
      <c r="D332" s="13" t="s">
        <v>136</v>
      </c>
      <c r="E332" s="13" t="s">
        <v>629</v>
      </c>
      <c r="F332" s="13">
        <v>710789</v>
      </c>
      <c r="G332" s="13">
        <v>725349</v>
      </c>
      <c r="H332" s="13">
        <v>720214</v>
      </c>
      <c r="I332" s="13">
        <v>713243</v>
      </c>
      <c r="J332" s="13">
        <v>709453</v>
      </c>
      <c r="K332" s="13">
        <v>705175</v>
      </c>
      <c r="L332" s="13">
        <v>692806</v>
      </c>
      <c r="M332" s="13">
        <v>688475</v>
      </c>
      <c r="N332" s="13">
        <v>687196</v>
      </c>
      <c r="O332" s="13">
        <v>681459</v>
      </c>
      <c r="P332" s="13">
        <v>44.407260000000001</v>
      </c>
      <c r="Q332" s="13">
        <v>8.9338624000000006</v>
      </c>
    </row>
    <row r="333" spans="1:17" x14ac:dyDescent="0.3">
      <c r="A333" s="13" t="s">
        <v>567</v>
      </c>
      <c r="B333" s="13" t="s">
        <v>121</v>
      </c>
      <c r="C333" s="13" t="s">
        <v>135</v>
      </c>
      <c r="D333" s="13" t="s">
        <v>136</v>
      </c>
      <c r="E333" s="13" t="s">
        <v>630</v>
      </c>
      <c r="F333" s="13">
        <v>95631</v>
      </c>
      <c r="G333" s="13">
        <v>97832</v>
      </c>
      <c r="H333" s="13">
        <v>98044</v>
      </c>
      <c r="I333" s="13">
        <v>98125</v>
      </c>
      <c r="J333" s="13">
        <v>98113</v>
      </c>
      <c r="K333" s="13">
        <v>97878</v>
      </c>
      <c r="L333" s="13">
        <v>97580</v>
      </c>
      <c r="M333" s="13">
        <v>97459</v>
      </c>
      <c r="N333" s="13">
        <v>97045</v>
      </c>
      <c r="O333" s="13">
        <v>96862</v>
      </c>
      <c r="P333" s="13">
        <v>42.759726100000002</v>
      </c>
      <c r="Q333" s="13">
        <v>11.1137389</v>
      </c>
    </row>
    <row r="334" spans="1:17" x14ac:dyDescent="0.3">
      <c r="A334" s="13" t="s">
        <v>52</v>
      </c>
      <c r="B334" s="13" t="s">
        <v>121</v>
      </c>
      <c r="C334" s="13" t="s">
        <v>135</v>
      </c>
      <c r="D334" s="13" t="s">
        <v>136</v>
      </c>
      <c r="E334" s="13" t="s">
        <v>628</v>
      </c>
      <c r="F334" s="13">
        <v>191318</v>
      </c>
      <c r="G334" s="13">
        <v>195056</v>
      </c>
      <c r="H334" s="13">
        <v>194473</v>
      </c>
      <c r="I334" s="13">
        <v>194115</v>
      </c>
      <c r="J334" s="13">
        <v>193811</v>
      </c>
      <c r="K334" s="13">
        <v>193237</v>
      </c>
      <c r="L334" s="13">
        <v>191339</v>
      </c>
      <c r="M334" s="13">
        <v>190737</v>
      </c>
      <c r="N334" s="13">
        <v>189689</v>
      </c>
      <c r="O334" s="13">
        <v>189043</v>
      </c>
      <c r="P334" s="13">
        <v>44.103387099999999</v>
      </c>
      <c r="Q334" s="13">
        <v>9.8217022000000007</v>
      </c>
    </row>
    <row r="335" spans="1:17" x14ac:dyDescent="0.3">
      <c r="A335" s="13" t="s">
        <v>775</v>
      </c>
      <c r="B335" s="13" t="s">
        <v>121</v>
      </c>
      <c r="C335" s="13" t="s">
        <v>135</v>
      </c>
      <c r="D335" s="13" t="s">
        <v>136</v>
      </c>
      <c r="E335" s="13" t="s">
        <v>776</v>
      </c>
      <c r="F335" s="13">
        <v>96997</v>
      </c>
      <c r="G335" s="13">
        <v>100019</v>
      </c>
      <c r="H335" s="13">
        <v>99224</v>
      </c>
      <c r="I335" s="13">
        <v>98622</v>
      </c>
      <c r="J335" s="13">
        <v>98450</v>
      </c>
      <c r="K335" s="13">
        <v>98173</v>
      </c>
      <c r="L335" s="13">
        <v>98082</v>
      </c>
      <c r="M335" s="13">
        <v>97645</v>
      </c>
      <c r="N335" s="13">
        <v>96541</v>
      </c>
      <c r="O335" s="13">
        <v>96197</v>
      </c>
      <c r="P335" s="13">
        <v>42.348920300000003</v>
      </c>
      <c r="Q335" s="13">
        <v>13.3979672</v>
      </c>
    </row>
    <row r="336" spans="1:17" x14ac:dyDescent="0.3">
      <c r="A336" s="13" t="s">
        <v>786</v>
      </c>
      <c r="B336" s="13" t="s">
        <v>121</v>
      </c>
      <c r="C336" s="13" t="s">
        <v>135</v>
      </c>
      <c r="D336" s="13" t="s">
        <v>136</v>
      </c>
      <c r="E336" s="13" t="s">
        <v>229</v>
      </c>
      <c r="F336" s="13">
        <v>180797</v>
      </c>
      <c r="G336" s="13">
        <v>188072</v>
      </c>
      <c r="H336" s="13">
        <v>188338</v>
      </c>
      <c r="I336" s="13">
        <v>188835</v>
      </c>
      <c r="J336" s="13">
        <v>189037</v>
      </c>
      <c r="K336" s="13">
        <v>189588</v>
      </c>
      <c r="L336" s="13">
        <v>187893</v>
      </c>
      <c r="M336" s="13">
        <v>187872</v>
      </c>
      <c r="N336" s="13">
        <v>188304</v>
      </c>
      <c r="O336" s="13">
        <v>188859</v>
      </c>
      <c r="P336" s="13">
        <v>41.467282699999998</v>
      </c>
      <c r="Q336" s="13">
        <v>12.903778900000001</v>
      </c>
    </row>
    <row r="337" spans="1:17" x14ac:dyDescent="0.3">
      <c r="A337" s="13" t="s">
        <v>54</v>
      </c>
      <c r="B337" s="13" t="s">
        <v>121</v>
      </c>
      <c r="C337" s="13" t="s">
        <v>135</v>
      </c>
      <c r="D337" s="13" t="s">
        <v>136</v>
      </c>
      <c r="E337" s="13" t="s">
        <v>792</v>
      </c>
      <c r="F337" s="13">
        <v>229805</v>
      </c>
      <c r="G337" s="13">
        <v>234585</v>
      </c>
      <c r="H337" s="13">
        <v>235316</v>
      </c>
      <c r="I337" s="13">
        <v>235787</v>
      </c>
      <c r="J337" s="13">
        <v>235654</v>
      </c>
      <c r="K337" s="13">
        <v>235491</v>
      </c>
      <c r="L337" s="13">
        <v>231046</v>
      </c>
      <c r="M337" s="13">
        <v>230592</v>
      </c>
      <c r="N337" s="13">
        <v>231503</v>
      </c>
      <c r="O337" s="13">
        <v>231052</v>
      </c>
      <c r="P337" s="13">
        <v>40.357037300000002</v>
      </c>
      <c r="Q337" s="13">
        <v>18.171848199999999</v>
      </c>
    </row>
    <row r="338" spans="1:17" x14ac:dyDescent="0.3">
      <c r="A338" s="13" t="s">
        <v>793</v>
      </c>
      <c r="B338" s="13" t="s">
        <v>121</v>
      </c>
      <c r="C338" s="13" t="s">
        <v>135</v>
      </c>
      <c r="D338" s="13" t="s">
        <v>136</v>
      </c>
      <c r="E338" s="13" t="s">
        <v>794</v>
      </c>
      <c r="F338" s="13">
        <v>138666</v>
      </c>
      <c r="G338" s="13">
        <v>139951</v>
      </c>
      <c r="H338" s="13">
        <v>139673</v>
      </c>
      <c r="I338" s="13">
        <v>139110</v>
      </c>
      <c r="J338" s="13">
        <v>139062</v>
      </c>
      <c r="K338" s="13">
        <v>139091</v>
      </c>
      <c r="L338" s="13">
        <v>138732</v>
      </c>
      <c r="M338" s="13">
        <v>138293</v>
      </c>
      <c r="N338" s="13">
        <v>136996</v>
      </c>
      <c r="O338" s="13">
        <v>136167</v>
      </c>
      <c r="P338" s="13">
        <v>45.855376399999997</v>
      </c>
      <c r="Q338" s="13">
        <v>9.3896049999999995</v>
      </c>
    </row>
    <row r="339" spans="1:17" x14ac:dyDescent="0.3">
      <c r="A339" s="13" t="s">
        <v>59</v>
      </c>
      <c r="B339" s="13" t="s">
        <v>121</v>
      </c>
      <c r="C339" s="13" t="s">
        <v>135</v>
      </c>
      <c r="D339" s="13" t="s">
        <v>136</v>
      </c>
      <c r="E339" s="13" t="s">
        <v>175</v>
      </c>
      <c r="F339" s="13">
        <v>178560</v>
      </c>
      <c r="G339" s="13">
        <v>182217</v>
      </c>
      <c r="H339" s="13">
        <v>185492</v>
      </c>
      <c r="I339" s="13">
        <v>185185</v>
      </c>
      <c r="J339" s="13">
        <v>184753</v>
      </c>
      <c r="K339" s="13">
        <v>184156</v>
      </c>
      <c r="L339" s="13">
        <v>183245</v>
      </c>
      <c r="M339" s="13">
        <v>182580</v>
      </c>
      <c r="N339" s="13">
        <v>180791</v>
      </c>
      <c r="O339" s="13">
        <v>179953</v>
      </c>
      <c r="P339" s="13">
        <v>43.5507317</v>
      </c>
      <c r="Q339" s="13">
        <v>10.3091256</v>
      </c>
    </row>
    <row r="340" spans="1:17" x14ac:dyDescent="0.3">
      <c r="A340" s="13" t="s">
        <v>887</v>
      </c>
      <c r="B340" s="13" t="s">
        <v>121</v>
      </c>
      <c r="C340" s="13" t="s">
        <v>135</v>
      </c>
      <c r="D340" s="13" t="s">
        <v>136</v>
      </c>
      <c r="E340" s="13" t="s">
        <v>888</v>
      </c>
      <c r="F340" s="13">
        <v>79230</v>
      </c>
      <c r="G340" s="13">
        <v>80371</v>
      </c>
      <c r="H340" s="13">
        <v>80201</v>
      </c>
      <c r="I340" s="13">
        <v>79802</v>
      </c>
      <c r="J340" s="13">
        <v>79487</v>
      </c>
      <c r="K340" s="13">
        <v>79348</v>
      </c>
      <c r="L340" s="13">
        <v>78252</v>
      </c>
      <c r="M340" s="13">
        <v>77815</v>
      </c>
      <c r="N340" s="13">
        <v>77027</v>
      </c>
      <c r="O340" s="13">
        <v>76620</v>
      </c>
      <c r="P340" s="13">
        <v>44.035932299999999</v>
      </c>
      <c r="Q340" s="13">
        <v>10.139551900000001</v>
      </c>
    </row>
    <row r="341" spans="1:17" x14ac:dyDescent="0.3">
      <c r="A341" s="13" t="s">
        <v>889</v>
      </c>
      <c r="B341" s="13" t="s">
        <v>121</v>
      </c>
      <c r="C341" s="13" t="s">
        <v>135</v>
      </c>
      <c r="D341" s="13" t="s">
        <v>136</v>
      </c>
      <c r="E341" s="13" t="s">
        <v>163</v>
      </c>
      <c r="F341" s="13">
        <v>76825</v>
      </c>
      <c r="G341" s="13">
        <v>77379</v>
      </c>
      <c r="H341" s="13">
        <v>77242</v>
      </c>
      <c r="I341" s="13">
        <v>77033</v>
      </c>
      <c r="J341" s="13">
        <v>76905</v>
      </c>
      <c r="K341" s="13">
        <v>76818</v>
      </c>
      <c r="L341" s="13">
        <v>76700</v>
      </c>
      <c r="M341" s="13">
        <v>76576</v>
      </c>
      <c r="N341" s="13">
        <v>75297</v>
      </c>
      <c r="O341" s="13">
        <v>75177</v>
      </c>
      <c r="P341" s="13">
        <v>40.667028999999999</v>
      </c>
      <c r="Q341" s="13">
        <v>16.606326500000002</v>
      </c>
    </row>
    <row r="342" spans="1:17" x14ac:dyDescent="0.3">
      <c r="A342" s="13" t="s">
        <v>892</v>
      </c>
      <c r="B342" s="13" t="s">
        <v>121</v>
      </c>
      <c r="C342" s="13" t="s">
        <v>135</v>
      </c>
      <c r="D342" s="13" t="s">
        <v>136</v>
      </c>
      <c r="E342" s="13" t="s">
        <v>893</v>
      </c>
      <c r="F342" s="13">
        <v>277884</v>
      </c>
      <c r="G342" s="13">
        <v>277584</v>
      </c>
      <c r="H342" s="13">
        <v>275907</v>
      </c>
      <c r="I342" s="13">
        <v>273680</v>
      </c>
      <c r="J342" s="13">
        <v>272038</v>
      </c>
      <c r="K342" s="13">
        <v>269119</v>
      </c>
      <c r="L342" s="13">
        <v>263586</v>
      </c>
      <c r="M342" s="13">
        <v>261396</v>
      </c>
      <c r="N342" s="13">
        <v>255716</v>
      </c>
      <c r="O342" s="13">
        <v>254647</v>
      </c>
      <c r="P342" s="13">
        <v>38.193757099999999</v>
      </c>
      <c r="Q342" s="13">
        <v>15.5542082</v>
      </c>
    </row>
    <row r="343" spans="1:17" x14ac:dyDescent="0.3">
      <c r="A343" s="13" t="s">
        <v>900</v>
      </c>
      <c r="B343" s="13" t="s">
        <v>121</v>
      </c>
      <c r="C343" s="13" t="s">
        <v>135</v>
      </c>
      <c r="D343" s="13" t="s">
        <v>136</v>
      </c>
      <c r="E343" s="13" t="s">
        <v>901</v>
      </c>
      <c r="F343" s="13">
        <v>4943099</v>
      </c>
      <c r="G343" s="13">
        <v>5071502</v>
      </c>
      <c r="H343" s="13">
        <v>5097548</v>
      </c>
      <c r="I343" s="13">
        <v>5111481</v>
      </c>
      <c r="J343" s="13">
        <v>5120879</v>
      </c>
      <c r="K343" s="13">
        <v>5145657</v>
      </c>
      <c r="L343" s="13">
        <v>4965808</v>
      </c>
      <c r="M343" s="13">
        <v>4985668</v>
      </c>
      <c r="N343" s="13">
        <v>4961743</v>
      </c>
      <c r="O343" s="13">
        <v>4934205</v>
      </c>
      <c r="P343" s="13">
        <v>45.464194300000003</v>
      </c>
      <c r="Q343" s="13">
        <v>9.1896345999999998</v>
      </c>
    </row>
    <row r="344" spans="1:17" x14ac:dyDescent="0.3">
      <c r="A344" s="13" t="s">
        <v>69</v>
      </c>
      <c r="B344" s="13" t="s">
        <v>121</v>
      </c>
      <c r="C344" s="13" t="s">
        <v>135</v>
      </c>
      <c r="D344" s="13" t="s">
        <v>136</v>
      </c>
      <c r="E344" s="13" t="s">
        <v>905</v>
      </c>
      <c r="F344" s="13">
        <v>358446</v>
      </c>
      <c r="G344" s="13">
        <v>366099</v>
      </c>
      <c r="H344" s="13">
        <v>367301</v>
      </c>
      <c r="I344" s="13">
        <v>367349</v>
      </c>
      <c r="J344" s="13">
        <v>367141</v>
      </c>
      <c r="K344" s="13">
        <v>368139</v>
      </c>
      <c r="L344" s="13">
        <v>372079</v>
      </c>
      <c r="M344" s="13">
        <v>372132</v>
      </c>
      <c r="N344" s="13">
        <v>369725</v>
      </c>
      <c r="O344" s="13">
        <v>368299</v>
      </c>
      <c r="P344" s="13">
        <v>44.645888499999998</v>
      </c>
      <c r="Q344" s="13">
        <v>10.9255707</v>
      </c>
    </row>
    <row r="345" spans="1:17" x14ac:dyDescent="0.3">
      <c r="A345" s="13" t="s">
        <v>931</v>
      </c>
      <c r="B345" s="13" t="s">
        <v>121</v>
      </c>
      <c r="C345" s="13" t="s">
        <v>135</v>
      </c>
      <c r="D345" s="13" t="s">
        <v>136</v>
      </c>
      <c r="E345" s="13" t="s">
        <v>932</v>
      </c>
      <c r="F345" s="13">
        <v>3351118</v>
      </c>
      <c r="G345" s="13">
        <v>3429594</v>
      </c>
      <c r="H345" s="13">
        <v>3421906</v>
      </c>
      <c r="I345" s="13">
        <v>3418061</v>
      </c>
      <c r="J345" s="13">
        <v>3412064</v>
      </c>
      <c r="K345" s="13">
        <v>3406777</v>
      </c>
      <c r="L345" s="13">
        <v>3362207</v>
      </c>
      <c r="M345" s="13">
        <v>3349233</v>
      </c>
      <c r="N345" s="13">
        <v>3298730</v>
      </c>
      <c r="O345" s="13">
        <v>3303711</v>
      </c>
      <c r="P345" s="13">
        <v>41.927137500000001</v>
      </c>
      <c r="Q345" s="13">
        <v>12.7340204</v>
      </c>
    </row>
    <row r="346" spans="1:17" x14ac:dyDescent="0.3">
      <c r="A346" s="13" t="s">
        <v>963</v>
      </c>
      <c r="B346" s="13" t="s">
        <v>121</v>
      </c>
      <c r="C346" s="13" t="s">
        <v>135</v>
      </c>
      <c r="D346" s="13" t="s">
        <v>136</v>
      </c>
      <c r="E346" s="13" t="s">
        <v>216</v>
      </c>
      <c r="F346" s="13">
        <v>158833</v>
      </c>
      <c r="G346" s="13">
        <v>162349</v>
      </c>
      <c r="H346" s="13">
        <v>162109</v>
      </c>
      <c r="I346" s="13">
        <v>161916</v>
      </c>
      <c r="J346" s="13">
        <v>161793</v>
      </c>
      <c r="K346" s="13">
        <v>161547</v>
      </c>
      <c r="L346" s="13">
        <v>159798</v>
      </c>
      <c r="M346" s="13">
        <v>159751</v>
      </c>
      <c r="N346" s="13">
        <v>158734</v>
      </c>
      <c r="O346" s="13">
        <v>157810</v>
      </c>
      <c r="P346" s="13">
        <v>45.446403599999996</v>
      </c>
      <c r="Q346" s="13">
        <v>8.6196549999999998</v>
      </c>
    </row>
    <row r="347" spans="1:17" x14ac:dyDescent="0.3">
      <c r="A347" s="13" t="s">
        <v>1006</v>
      </c>
      <c r="B347" s="13" t="s">
        <v>121</v>
      </c>
      <c r="C347" s="13" t="s">
        <v>135</v>
      </c>
      <c r="D347" s="13" t="s">
        <v>136</v>
      </c>
      <c r="E347" s="13" t="s">
        <v>1007</v>
      </c>
      <c r="F347" s="13">
        <v>524855</v>
      </c>
      <c r="G347" s="13">
        <v>531194</v>
      </c>
      <c r="H347" s="13">
        <v>534033</v>
      </c>
      <c r="I347" s="13">
        <v>533818</v>
      </c>
      <c r="J347" s="13">
        <v>534119</v>
      </c>
      <c r="K347" s="13">
        <v>535774</v>
      </c>
      <c r="L347" s="13">
        <v>534896</v>
      </c>
      <c r="M347" s="13">
        <v>535598</v>
      </c>
      <c r="N347" s="13">
        <v>535922</v>
      </c>
      <c r="O347" s="13">
        <v>533362</v>
      </c>
      <c r="P347" s="13">
        <v>45.4077172</v>
      </c>
      <c r="Q347" s="13">
        <v>11.873445500000001</v>
      </c>
    </row>
    <row r="348" spans="1:17" x14ac:dyDescent="0.3">
      <c r="A348" s="13" t="s">
        <v>1008</v>
      </c>
      <c r="B348" s="13" t="s">
        <v>121</v>
      </c>
      <c r="C348" s="13" t="s">
        <v>135</v>
      </c>
      <c r="D348" s="13" t="s">
        <v>136</v>
      </c>
      <c r="E348" s="13" t="s">
        <v>1009</v>
      </c>
      <c r="F348" s="13">
        <v>1003626</v>
      </c>
      <c r="G348" s="13">
        <v>1035347</v>
      </c>
      <c r="H348" s="13">
        <v>1036973</v>
      </c>
      <c r="I348" s="13">
        <v>1033226</v>
      </c>
      <c r="J348" s="13">
        <v>1032272</v>
      </c>
      <c r="K348" s="13">
        <v>1026233</v>
      </c>
      <c r="L348" s="13">
        <v>1001778</v>
      </c>
      <c r="M348" s="13">
        <v>995821</v>
      </c>
      <c r="N348" s="13">
        <v>985924</v>
      </c>
      <c r="O348" s="13">
        <v>986721</v>
      </c>
      <c r="P348" s="13">
        <v>38.111226799999997</v>
      </c>
      <c r="Q348" s="13">
        <v>13.3524434</v>
      </c>
    </row>
    <row r="349" spans="1:17" x14ac:dyDescent="0.3">
      <c r="A349" s="13" t="s">
        <v>86</v>
      </c>
      <c r="B349" s="13" t="s">
        <v>121</v>
      </c>
      <c r="C349" s="13" t="s">
        <v>135</v>
      </c>
      <c r="D349" s="13" t="s">
        <v>136</v>
      </c>
      <c r="E349" s="13" t="s">
        <v>823</v>
      </c>
      <c r="F349" s="13">
        <v>326929</v>
      </c>
      <c r="G349" s="13">
        <v>338546</v>
      </c>
      <c r="H349" s="13">
        <v>341028</v>
      </c>
      <c r="I349" s="13">
        <v>343531</v>
      </c>
      <c r="J349" s="13">
        <v>345338</v>
      </c>
      <c r="K349" s="13">
        <v>346966</v>
      </c>
      <c r="L349" s="13">
        <v>350090</v>
      </c>
      <c r="M349" s="13">
        <v>352535</v>
      </c>
      <c r="N349" s="13">
        <v>347789</v>
      </c>
      <c r="O349" s="13">
        <v>347219</v>
      </c>
      <c r="P349" s="13">
        <v>44.801367800000001</v>
      </c>
      <c r="Q349" s="13">
        <v>10.328083299999999</v>
      </c>
    </row>
    <row r="350" spans="1:17" x14ac:dyDescent="0.3">
      <c r="A350" s="13" t="s">
        <v>87</v>
      </c>
      <c r="B350" s="13" t="s">
        <v>121</v>
      </c>
      <c r="C350" s="13" t="s">
        <v>135</v>
      </c>
      <c r="D350" s="13" t="s">
        <v>136</v>
      </c>
      <c r="E350" s="13" t="s">
        <v>1022</v>
      </c>
      <c r="F350" s="13">
        <v>132305</v>
      </c>
      <c r="G350" s="13">
        <v>136038</v>
      </c>
      <c r="H350" s="13">
        <v>137069</v>
      </c>
      <c r="I350" s="13">
        <v>137594</v>
      </c>
      <c r="J350" s="13">
        <v>137672</v>
      </c>
      <c r="K350" s="13">
        <v>137783</v>
      </c>
      <c r="L350" s="13">
        <v>136747</v>
      </c>
      <c r="M350" s="13">
        <v>136846</v>
      </c>
      <c r="N350" s="13">
        <v>135761</v>
      </c>
      <c r="O350" s="13">
        <v>135136</v>
      </c>
      <c r="P350" s="13">
        <v>45.1860043</v>
      </c>
      <c r="Q350" s="13">
        <v>9.1546374999999998</v>
      </c>
    </row>
    <row r="351" spans="1:17" x14ac:dyDescent="0.3">
      <c r="A351" s="13" t="s">
        <v>89</v>
      </c>
      <c r="B351" s="13" t="s">
        <v>121</v>
      </c>
      <c r="C351" s="13" t="s">
        <v>135</v>
      </c>
      <c r="D351" s="13" t="s">
        <v>136</v>
      </c>
      <c r="E351" s="13" t="s">
        <v>1027</v>
      </c>
      <c r="F351" s="13">
        <v>277902</v>
      </c>
      <c r="G351" s="13">
        <v>282437</v>
      </c>
      <c r="H351" s="13">
        <v>282060</v>
      </c>
      <c r="I351" s="13">
        <v>282364</v>
      </c>
      <c r="J351" s="13">
        <v>282618</v>
      </c>
      <c r="K351" s="13">
        <v>281425</v>
      </c>
      <c r="L351" s="13">
        <v>278497</v>
      </c>
      <c r="M351" s="13">
        <v>278329</v>
      </c>
      <c r="N351" s="13">
        <v>278467</v>
      </c>
      <c r="O351" s="13">
        <v>275688</v>
      </c>
      <c r="P351" s="13">
        <v>43.111961299999997</v>
      </c>
      <c r="Q351" s="13">
        <v>12.3890104</v>
      </c>
    </row>
    <row r="352" spans="1:17" x14ac:dyDescent="0.3">
      <c r="A352" s="13" t="s">
        <v>90</v>
      </c>
      <c r="B352" s="13" t="s">
        <v>121</v>
      </c>
      <c r="C352" s="13" t="s">
        <v>135</v>
      </c>
      <c r="D352" s="13" t="s">
        <v>136</v>
      </c>
      <c r="E352" s="13" t="s">
        <v>366</v>
      </c>
      <c r="F352" s="13">
        <v>128390</v>
      </c>
      <c r="G352" s="13">
        <v>128536</v>
      </c>
      <c r="H352" s="13">
        <v>128381</v>
      </c>
      <c r="I352" s="13">
        <v>128383</v>
      </c>
      <c r="J352" s="13">
        <v>128466</v>
      </c>
      <c r="K352" s="13">
        <v>128618</v>
      </c>
      <c r="L352" s="13">
        <v>128670</v>
      </c>
      <c r="M352" s="13">
        <v>128719</v>
      </c>
      <c r="N352" s="13">
        <v>127711</v>
      </c>
      <c r="O352" s="13">
        <v>127539</v>
      </c>
      <c r="P352" s="13">
        <v>43.909811400000002</v>
      </c>
      <c r="Q352" s="13">
        <v>12.9131228</v>
      </c>
    </row>
    <row r="353" spans="1:17" x14ac:dyDescent="0.3">
      <c r="A353" s="13" t="s">
        <v>1028</v>
      </c>
      <c r="B353" s="13" t="s">
        <v>121</v>
      </c>
      <c r="C353" s="13" t="s">
        <v>135</v>
      </c>
      <c r="D353" s="13" t="s">
        <v>136</v>
      </c>
      <c r="E353" s="13" t="s">
        <v>1029</v>
      </c>
      <c r="F353" s="13">
        <v>231545</v>
      </c>
      <c r="G353" s="13">
        <v>239372</v>
      </c>
      <c r="H353" s="13">
        <v>240804</v>
      </c>
      <c r="I353" s="13">
        <v>240858</v>
      </c>
      <c r="J353" s="13">
        <v>240744</v>
      </c>
      <c r="K353" s="13">
        <v>240016</v>
      </c>
      <c r="L353" s="13">
        <v>238004</v>
      </c>
      <c r="M353" s="13">
        <v>237939</v>
      </c>
      <c r="N353" s="13">
        <v>238001</v>
      </c>
      <c r="O353" s="13">
        <v>238419</v>
      </c>
      <c r="P353" s="13">
        <v>42.469613000000003</v>
      </c>
      <c r="Q353" s="13">
        <v>14.2059269</v>
      </c>
    </row>
    <row r="354" spans="1:17" x14ac:dyDescent="0.3">
      <c r="A354" s="13" t="s">
        <v>1031</v>
      </c>
      <c r="B354" s="13" t="s">
        <v>121</v>
      </c>
      <c r="C354" s="13" t="s">
        <v>135</v>
      </c>
      <c r="D354" s="13" t="s">
        <v>136</v>
      </c>
      <c r="E354" s="13" t="s">
        <v>717</v>
      </c>
      <c r="F354" s="13">
        <v>198740</v>
      </c>
      <c r="G354" s="13">
        <v>200802</v>
      </c>
      <c r="H354" s="13">
        <v>201012</v>
      </c>
      <c r="I354" s="13">
        <v>200837</v>
      </c>
      <c r="J354" s="13">
        <v>201029</v>
      </c>
      <c r="K354" s="13">
        <v>201450</v>
      </c>
      <c r="L354" s="13">
        <v>201680</v>
      </c>
      <c r="M354" s="13">
        <v>202152</v>
      </c>
      <c r="N354" s="13">
        <v>200040</v>
      </c>
      <c r="O354" s="13">
        <v>199833</v>
      </c>
      <c r="P354" s="13">
        <v>45.0534751</v>
      </c>
      <c r="Q354" s="13">
        <v>9.6947460999999997</v>
      </c>
    </row>
    <row r="355" spans="1:17" x14ac:dyDescent="0.3">
      <c r="A355" s="13" t="s">
        <v>92</v>
      </c>
      <c r="B355" s="13" t="s">
        <v>121</v>
      </c>
      <c r="C355" s="13" t="s">
        <v>135</v>
      </c>
      <c r="D355" s="13" t="s">
        <v>136</v>
      </c>
      <c r="E355" s="13" t="s">
        <v>637</v>
      </c>
      <c r="F355" s="13">
        <v>188650</v>
      </c>
      <c r="G355" s="13">
        <v>192238</v>
      </c>
      <c r="H355" s="13">
        <v>193434</v>
      </c>
      <c r="I355" s="13">
        <v>192988</v>
      </c>
      <c r="J355" s="13">
        <v>194408</v>
      </c>
      <c r="K355" s="13">
        <v>193919</v>
      </c>
      <c r="L355" s="13">
        <v>192665</v>
      </c>
      <c r="M355" s="13">
        <v>192545</v>
      </c>
      <c r="N355" s="13">
        <v>192735</v>
      </c>
      <c r="O355" s="13">
        <v>191459</v>
      </c>
      <c r="P355" s="13">
        <v>43.715939499999998</v>
      </c>
      <c r="Q355" s="13">
        <v>10.401862400000001</v>
      </c>
    </row>
    <row r="356" spans="1:17" x14ac:dyDescent="0.3">
      <c r="A356" s="13" t="s">
        <v>1053</v>
      </c>
      <c r="B356" s="13" t="s">
        <v>121</v>
      </c>
      <c r="C356" s="13" t="s">
        <v>135</v>
      </c>
      <c r="D356" s="13" t="s">
        <v>136</v>
      </c>
      <c r="E356" s="13" t="s">
        <v>858</v>
      </c>
      <c r="F356" s="13">
        <v>142593</v>
      </c>
      <c r="G356" s="13">
        <v>143712</v>
      </c>
      <c r="H356" s="13">
        <v>143752</v>
      </c>
      <c r="I356" s="13">
        <v>143422</v>
      </c>
      <c r="J356" s="13">
        <v>143230</v>
      </c>
      <c r="K356" s="13">
        <v>143361</v>
      </c>
      <c r="L356" s="13">
        <v>142883</v>
      </c>
      <c r="M356" s="13">
        <v>142996</v>
      </c>
      <c r="N356" s="13">
        <v>143258</v>
      </c>
      <c r="O356" s="13">
        <v>143046</v>
      </c>
      <c r="P356" s="13">
        <v>45.956250300000001</v>
      </c>
      <c r="Q356" s="13">
        <v>12.6597197</v>
      </c>
    </row>
    <row r="357" spans="1:17" x14ac:dyDescent="0.3">
      <c r="A357" s="13" t="s">
        <v>1057</v>
      </c>
      <c r="B357" s="13" t="s">
        <v>121</v>
      </c>
      <c r="C357" s="13" t="s">
        <v>135</v>
      </c>
      <c r="D357" s="13" t="s">
        <v>136</v>
      </c>
      <c r="E357" s="13" t="s">
        <v>1058</v>
      </c>
      <c r="F357" s="13">
        <v>130161</v>
      </c>
      <c r="G357" s="13">
        <v>131103</v>
      </c>
      <c r="H357" s="13">
        <v>130585</v>
      </c>
      <c r="I357" s="13">
        <v>130010</v>
      </c>
      <c r="J357" s="13">
        <v>129587</v>
      </c>
      <c r="K357" s="13">
        <v>129056</v>
      </c>
      <c r="L357" s="13">
        <v>127542</v>
      </c>
      <c r="M357" s="13">
        <v>126483</v>
      </c>
      <c r="N357" s="13">
        <v>124770</v>
      </c>
      <c r="O357" s="13">
        <v>123660</v>
      </c>
      <c r="P357" s="13">
        <v>40.638404600000001</v>
      </c>
      <c r="Q357" s="13">
        <v>15.8022077</v>
      </c>
    </row>
    <row r="358" spans="1:17" x14ac:dyDescent="0.3">
      <c r="A358" s="13" t="s">
        <v>1064</v>
      </c>
      <c r="B358" s="13" t="s">
        <v>121</v>
      </c>
      <c r="C358" s="13" t="s">
        <v>135</v>
      </c>
      <c r="D358" s="13" t="s">
        <v>136</v>
      </c>
      <c r="E358" s="13" t="s">
        <v>153</v>
      </c>
      <c r="F358" s="13">
        <v>275864</v>
      </c>
      <c r="G358" s="13">
        <v>281425</v>
      </c>
      <c r="H358" s="13">
        <v>281305</v>
      </c>
      <c r="I358" s="13">
        <v>281385</v>
      </c>
      <c r="J358" s="13">
        <v>283034</v>
      </c>
      <c r="K358" s="13">
        <v>284637</v>
      </c>
      <c r="L358" s="13">
        <v>285191</v>
      </c>
      <c r="M358" s="13">
        <v>286019</v>
      </c>
      <c r="N358" s="13">
        <v>294138</v>
      </c>
      <c r="O358" s="13">
        <v>286681</v>
      </c>
      <c r="P358" s="13">
        <v>43.880597999999999</v>
      </c>
      <c r="Q358" s="13">
        <v>11.0969262</v>
      </c>
    </row>
    <row r="359" spans="1:17" x14ac:dyDescent="0.3">
      <c r="A359" s="13" t="s">
        <v>1079</v>
      </c>
      <c r="B359" s="13" t="s">
        <v>121</v>
      </c>
      <c r="C359" s="13" t="s">
        <v>135</v>
      </c>
      <c r="D359" s="13" t="s">
        <v>136</v>
      </c>
      <c r="E359" s="13" t="s">
        <v>1080</v>
      </c>
      <c r="F359" s="13">
        <v>82731</v>
      </c>
      <c r="G359" s="13">
        <v>86354</v>
      </c>
      <c r="H359" s="13">
        <v>86723</v>
      </c>
      <c r="I359" s="13">
        <v>87184</v>
      </c>
      <c r="J359" s="13">
        <v>87409</v>
      </c>
      <c r="K359" s="13">
        <v>87555</v>
      </c>
      <c r="L359" s="13">
        <v>84977</v>
      </c>
      <c r="M359" s="13">
        <v>85030</v>
      </c>
      <c r="N359" s="13">
        <v>86247</v>
      </c>
      <c r="O359" s="13">
        <v>86494</v>
      </c>
      <c r="P359" s="13">
        <v>36.921982800000002</v>
      </c>
      <c r="Q359" s="13">
        <v>14.7213455</v>
      </c>
    </row>
    <row r="360" spans="1:17" x14ac:dyDescent="0.3">
      <c r="A360" s="13" t="s">
        <v>1083</v>
      </c>
      <c r="B360" s="13" t="s">
        <v>121</v>
      </c>
      <c r="C360" s="13" t="s">
        <v>135</v>
      </c>
      <c r="D360" s="13" t="s">
        <v>136</v>
      </c>
      <c r="E360" s="13" t="s">
        <v>282</v>
      </c>
      <c r="F360" s="13">
        <v>178821</v>
      </c>
      <c r="G360" s="13">
        <v>183295</v>
      </c>
      <c r="H360" s="13">
        <v>183265</v>
      </c>
      <c r="I360" s="13">
        <v>183401</v>
      </c>
      <c r="J360" s="13">
        <v>183358</v>
      </c>
      <c r="K360" s="13">
        <v>183377</v>
      </c>
      <c r="L360" s="13">
        <v>182918</v>
      </c>
      <c r="M360" s="13">
        <v>182139</v>
      </c>
      <c r="N360" s="13">
        <v>180225</v>
      </c>
      <c r="O360" s="13">
        <v>179449</v>
      </c>
      <c r="P360" s="13">
        <v>44.416141400000001</v>
      </c>
      <c r="Q360" s="13">
        <v>12.2017617</v>
      </c>
    </row>
    <row r="361" spans="1:17" x14ac:dyDescent="0.3">
      <c r="A361" s="13" t="s">
        <v>1085</v>
      </c>
      <c r="B361" s="13" t="s">
        <v>121</v>
      </c>
      <c r="C361" s="13" t="s">
        <v>135</v>
      </c>
      <c r="D361" s="13" t="s">
        <v>136</v>
      </c>
      <c r="E361" s="13" t="s">
        <v>155</v>
      </c>
      <c r="F361" s="13">
        <v>218622</v>
      </c>
      <c r="G361" s="13">
        <v>223378</v>
      </c>
      <c r="H361" s="13">
        <v>222189</v>
      </c>
      <c r="I361" s="13">
        <v>221139</v>
      </c>
      <c r="J361" s="13">
        <v>220431</v>
      </c>
      <c r="K361" s="13">
        <v>219036</v>
      </c>
      <c r="L361" s="13">
        <v>212756</v>
      </c>
      <c r="M361" s="13">
        <v>210773</v>
      </c>
      <c r="N361" s="13">
        <v>208343</v>
      </c>
      <c r="O361" s="13">
        <v>207558</v>
      </c>
      <c r="P361" s="13">
        <v>38.103538899999997</v>
      </c>
      <c r="Q361" s="13">
        <v>15.639755600000001</v>
      </c>
    </row>
    <row r="362" spans="1:17" x14ac:dyDescent="0.3">
      <c r="A362" s="13" t="s">
        <v>1086</v>
      </c>
      <c r="B362" s="13" t="s">
        <v>121</v>
      </c>
      <c r="C362" s="13" t="s">
        <v>135</v>
      </c>
      <c r="D362" s="13" t="s">
        <v>136</v>
      </c>
      <c r="E362" s="13" t="s">
        <v>1087</v>
      </c>
      <c r="F362" s="13">
        <v>276809</v>
      </c>
      <c r="G362" s="13">
        <v>286148</v>
      </c>
      <c r="H362" s="13">
        <v>285072</v>
      </c>
      <c r="I362" s="13">
        <v>284958</v>
      </c>
      <c r="J362" s="13">
        <v>285415</v>
      </c>
      <c r="K362" s="13">
        <v>286021</v>
      </c>
      <c r="L362" s="13">
        <v>284825</v>
      </c>
      <c r="M362" s="13">
        <v>285118</v>
      </c>
      <c r="N362" s="13">
        <v>284225</v>
      </c>
      <c r="O362" s="13">
        <v>283605</v>
      </c>
      <c r="P362" s="13">
        <v>44.697838900000001</v>
      </c>
      <c r="Q362" s="13">
        <v>10.630497099999999</v>
      </c>
    </row>
    <row r="363" spans="1:17" x14ac:dyDescent="0.3">
      <c r="A363" s="13" t="s">
        <v>1100</v>
      </c>
      <c r="B363" s="13" t="s">
        <v>121</v>
      </c>
      <c r="C363" s="13" t="s">
        <v>135</v>
      </c>
      <c r="D363" s="13" t="s">
        <v>136</v>
      </c>
      <c r="E363" s="13" t="s">
        <v>846</v>
      </c>
      <c r="F363" s="13">
        <v>248277</v>
      </c>
      <c r="G363" s="13">
        <v>253995</v>
      </c>
      <c r="H363" s="13">
        <v>256515</v>
      </c>
      <c r="I363" s="13">
        <v>256817</v>
      </c>
      <c r="J363" s="13">
        <v>251391</v>
      </c>
      <c r="K363" s="13">
        <v>258735</v>
      </c>
      <c r="L363" s="13">
        <v>258100</v>
      </c>
      <c r="M363" s="13">
        <v>258398</v>
      </c>
      <c r="N363" s="13">
        <v>259506</v>
      </c>
      <c r="O363" s="13">
        <v>257880</v>
      </c>
      <c r="P363" s="13">
        <v>44.059388599999998</v>
      </c>
      <c r="Q363" s="13">
        <v>12.568437100000001</v>
      </c>
    </row>
    <row r="364" spans="1:17" x14ac:dyDescent="0.3">
      <c r="A364" s="13" t="s">
        <v>1104</v>
      </c>
      <c r="B364" s="13" t="s">
        <v>121</v>
      </c>
      <c r="C364" s="13" t="s">
        <v>135</v>
      </c>
      <c r="D364" s="13" t="s">
        <v>136</v>
      </c>
      <c r="E364" s="13" t="s">
        <v>1105</v>
      </c>
      <c r="F364" s="13">
        <v>4110252</v>
      </c>
      <c r="G364" s="13">
        <v>4394362</v>
      </c>
      <c r="H364" s="13">
        <v>4415586</v>
      </c>
      <c r="I364" s="13">
        <v>4414288</v>
      </c>
      <c r="J364" s="13">
        <v>4427117</v>
      </c>
      <c r="K364" s="13">
        <v>4429025</v>
      </c>
      <c r="L364" s="13">
        <v>4335555</v>
      </c>
      <c r="M364" s="13">
        <v>4325591</v>
      </c>
      <c r="N364" s="13">
        <v>4303821</v>
      </c>
      <c r="O364" s="13">
        <v>4291581</v>
      </c>
      <c r="P364" s="13">
        <v>41.893320299999999</v>
      </c>
      <c r="Q364" s="13">
        <v>12.482932099999999</v>
      </c>
    </row>
    <row r="365" spans="1:17" x14ac:dyDescent="0.3">
      <c r="A365" s="13" t="s">
        <v>104</v>
      </c>
      <c r="B365" s="13" t="s">
        <v>121</v>
      </c>
      <c r="C365" s="13" t="s">
        <v>135</v>
      </c>
      <c r="D365" s="13" t="s">
        <v>136</v>
      </c>
      <c r="E365" s="13" t="s">
        <v>800</v>
      </c>
      <c r="F365" s="13">
        <v>248411</v>
      </c>
      <c r="G365" s="13">
        <v>251753</v>
      </c>
      <c r="H365" s="13">
        <v>253559</v>
      </c>
      <c r="I365" s="13">
        <v>253336</v>
      </c>
      <c r="J365" s="13">
        <v>253026</v>
      </c>
      <c r="K365" s="13">
        <v>252125</v>
      </c>
      <c r="L365" s="13">
        <v>249450</v>
      </c>
      <c r="M365" s="13">
        <v>248600</v>
      </c>
      <c r="N365" s="13">
        <v>245215</v>
      </c>
      <c r="O365" s="13">
        <v>244428</v>
      </c>
      <c r="P365" s="13">
        <v>40.680360100000001</v>
      </c>
      <c r="Q365" s="13">
        <v>14.7594542</v>
      </c>
    </row>
    <row r="366" spans="1:17" x14ac:dyDescent="0.3">
      <c r="A366" s="13" t="s">
        <v>1144</v>
      </c>
      <c r="B366" s="13" t="s">
        <v>121</v>
      </c>
      <c r="C366" s="13" t="s">
        <v>135</v>
      </c>
      <c r="D366" s="13" t="s">
        <v>136</v>
      </c>
      <c r="E366" s="13" t="s">
        <v>1145</v>
      </c>
      <c r="F366" s="13">
        <v>214700</v>
      </c>
      <c r="G366" s="13">
        <v>217356</v>
      </c>
      <c r="H366" s="13">
        <v>217045</v>
      </c>
      <c r="I366" s="13">
        <v>216750</v>
      </c>
      <c r="J366" s="13">
        <v>216433</v>
      </c>
      <c r="K366" s="13">
        <v>215364</v>
      </c>
      <c r="L366" s="13">
        <v>213378</v>
      </c>
      <c r="M366" s="13">
        <v>212090</v>
      </c>
      <c r="N366" s="13">
        <v>207971</v>
      </c>
      <c r="O366" s="13">
        <v>207426</v>
      </c>
      <c r="P366" s="13">
        <v>40.723264299999997</v>
      </c>
      <c r="Q366" s="13">
        <v>8.5610073999999994</v>
      </c>
    </row>
    <row r="367" spans="1:17" x14ac:dyDescent="0.3">
      <c r="A367" s="13" t="s">
        <v>1146</v>
      </c>
      <c r="B367" s="13" t="s">
        <v>121</v>
      </c>
      <c r="C367" s="13" t="s">
        <v>135</v>
      </c>
      <c r="D367" s="13" t="s">
        <v>136</v>
      </c>
      <c r="E367" s="13" t="s">
        <v>276</v>
      </c>
      <c r="F367" s="13">
        <v>94637</v>
      </c>
      <c r="G367" s="13">
        <v>96337</v>
      </c>
      <c r="H367" s="13">
        <v>96390</v>
      </c>
      <c r="I367" s="13">
        <v>96302</v>
      </c>
      <c r="J367" s="13">
        <v>96062</v>
      </c>
      <c r="K367" s="13">
        <v>96251</v>
      </c>
      <c r="L367" s="13">
        <v>95481</v>
      </c>
      <c r="M367" s="13">
        <v>95471</v>
      </c>
      <c r="N367" s="13">
        <v>95773</v>
      </c>
      <c r="O367" s="13">
        <v>95278</v>
      </c>
      <c r="P367" s="13">
        <v>44.540976899999997</v>
      </c>
      <c r="Q367" s="13">
        <v>10.7829023</v>
      </c>
    </row>
    <row r="368" spans="1:17" x14ac:dyDescent="0.3">
      <c r="A368" s="13" t="s">
        <v>1148</v>
      </c>
      <c r="B368" s="13" t="s">
        <v>121</v>
      </c>
      <c r="C368" s="13" t="s">
        <v>135</v>
      </c>
      <c r="D368" s="13" t="s">
        <v>136</v>
      </c>
      <c r="E368" s="13" t="s">
        <v>1149</v>
      </c>
      <c r="F368" s="13">
        <v>105202</v>
      </c>
      <c r="G368" s="13">
        <v>106412</v>
      </c>
      <c r="H368" s="13">
        <v>105945</v>
      </c>
      <c r="I368" s="13">
        <v>105419</v>
      </c>
      <c r="J368" s="13">
        <v>104917</v>
      </c>
      <c r="K368" s="13">
        <v>104234</v>
      </c>
      <c r="L368" s="13">
        <v>103104</v>
      </c>
      <c r="M368" s="13">
        <v>102235</v>
      </c>
      <c r="N368" s="13">
        <v>101185</v>
      </c>
      <c r="O368" s="13">
        <v>100601</v>
      </c>
      <c r="P368" s="13">
        <v>44.308025100000002</v>
      </c>
      <c r="Q368" s="13">
        <v>8.4810315000000003</v>
      </c>
    </row>
    <row r="369" spans="1:17" x14ac:dyDescent="0.3">
      <c r="A369" s="13" t="s">
        <v>1161</v>
      </c>
      <c r="B369" s="13" t="s">
        <v>121</v>
      </c>
      <c r="C369" s="13" t="s">
        <v>135</v>
      </c>
      <c r="D369" s="13" t="s">
        <v>136</v>
      </c>
      <c r="E369" s="13" t="s">
        <v>675</v>
      </c>
      <c r="F369" s="13">
        <v>187613</v>
      </c>
      <c r="G369" s="13">
        <v>191870</v>
      </c>
      <c r="H369" s="13">
        <v>192328</v>
      </c>
      <c r="I369" s="13">
        <v>191961</v>
      </c>
      <c r="J369" s="13">
        <v>191636</v>
      </c>
      <c r="K369" s="13">
        <v>190869</v>
      </c>
      <c r="L369" s="13">
        <v>186635</v>
      </c>
      <c r="M369" s="13">
        <v>185544</v>
      </c>
      <c r="N369" s="13">
        <v>183312</v>
      </c>
      <c r="O369" s="13">
        <v>183197</v>
      </c>
      <c r="P369" s="13">
        <v>37.064613899999998</v>
      </c>
      <c r="Q369" s="13">
        <v>15.290719599999999</v>
      </c>
    </row>
    <row r="370" spans="1:17" x14ac:dyDescent="0.3">
      <c r="A370" s="13" t="s">
        <v>109</v>
      </c>
      <c r="B370" s="13" t="s">
        <v>121</v>
      </c>
      <c r="C370" s="13" t="s">
        <v>135</v>
      </c>
      <c r="D370" s="13" t="s">
        <v>136</v>
      </c>
      <c r="E370" s="13" t="s">
        <v>333</v>
      </c>
      <c r="F370" s="13">
        <v>417195</v>
      </c>
      <c r="G370" s="13">
        <v>422834</v>
      </c>
      <c r="H370" s="13">
        <v>421542</v>
      </c>
      <c r="I370" s="13">
        <v>419784</v>
      </c>
      <c r="J370" s="13">
        <v>417762</v>
      </c>
      <c r="K370" s="13">
        <v>415424</v>
      </c>
      <c r="L370" s="13">
        <v>406363</v>
      </c>
      <c r="M370" s="13">
        <v>403145</v>
      </c>
      <c r="N370" s="13">
        <v>401532</v>
      </c>
      <c r="O370" s="13">
        <v>399999</v>
      </c>
      <c r="P370" s="13">
        <v>40.471242699999998</v>
      </c>
      <c r="Q370" s="13">
        <v>17.2432278</v>
      </c>
    </row>
    <row r="371" spans="1:17" x14ac:dyDescent="0.3">
      <c r="A371" s="13" t="s">
        <v>1226</v>
      </c>
      <c r="B371" s="13" t="s">
        <v>121</v>
      </c>
      <c r="C371" s="13" t="s">
        <v>135</v>
      </c>
      <c r="D371" s="13" t="s">
        <v>136</v>
      </c>
      <c r="E371" s="13" t="s">
        <v>1227</v>
      </c>
      <c r="F371" s="13">
        <v>171503</v>
      </c>
      <c r="G371" s="13">
        <v>174786</v>
      </c>
      <c r="H371" s="13">
        <v>174307</v>
      </c>
      <c r="I371" s="13">
        <v>173201</v>
      </c>
      <c r="J371" s="13">
        <v>172785</v>
      </c>
      <c r="K371" s="13">
        <v>171916</v>
      </c>
      <c r="L371" s="13">
        <v>170122</v>
      </c>
      <c r="M371" s="13">
        <v>169133</v>
      </c>
      <c r="N371" s="13">
        <v>166548</v>
      </c>
      <c r="O371" s="13">
        <v>165346</v>
      </c>
      <c r="P371" s="13">
        <v>42.5641417</v>
      </c>
      <c r="Q371" s="13">
        <v>12.6405466</v>
      </c>
    </row>
    <row r="372" spans="1:17" x14ac:dyDescent="0.3">
      <c r="A372" s="13" t="s">
        <v>1239</v>
      </c>
      <c r="B372" s="13" t="s">
        <v>121</v>
      </c>
      <c r="C372" s="13" t="s">
        <v>135</v>
      </c>
      <c r="D372" s="13" t="s">
        <v>136</v>
      </c>
      <c r="E372" s="13" t="s">
        <v>1240</v>
      </c>
      <c r="F372" s="13">
        <v>1741036</v>
      </c>
      <c r="G372" s="13">
        <v>1781018</v>
      </c>
      <c r="H372" s="13">
        <v>1776553</v>
      </c>
      <c r="I372" s="13">
        <v>1769475</v>
      </c>
      <c r="J372" s="13">
        <v>1766147</v>
      </c>
      <c r="K372" s="13">
        <v>1760085</v>
      </c>
      <c r="L372" s="13">
        <v>1733674</v>
      </c>
      <c r="M372" s="13">
        <v>1728714</v>
      </c>
      <c r="N372" s="13">
        <v>1722250</v>
      </c>
      <c r="O372" s="13">
        <v>1712372</v>
      </c>
      <c r="P372" s="13">
        <v>45.067755099999999</v>
      </c>
      <c r="Q372" s="13">
        <v>7.6824892</v>
      </c>
    </row>
    <row r="373" spans="1:17" x14ac:dyDescent="0.3">
      <c r="A373" s="13" t="s">
        <v>1250</v>
      </c>
      <c r="B373" s="13" t="s">
        <v>121</v>
      </c>
      <c r="C373" s="13" t="s">
        <v>135</v>
      </c>
      <c r="D373" s="13" t="s">
        <v>136</v>
      </c>
      <c r="E373" s="13" t="s">
        <v>639</v>
      </c>
      <c r="F373" s="13">
        <v>55786</v>
      </c>
      <c r="G373" s="13">
        <v>55680</v>
      </c>
      <c r="H373" s="13">
        <v>56221</v>
      </c>
      <c r="I373" s="13">
        <v>56217</v>
      </c>
      <c r="J373" s="13">
        <v>56076</v>
      </c>
      <c r="K373" s="13">
        <v>56031</v>
      </c>
      <c r="L373" s="13">
        <v>55610</v>
      </c>
      <c r="M373" s="13">
        <v>55405</v>
      </c>
      <c r="N373" s="13">
        <v>54848</v>
      </c>
      <c r="O373" s="13">
        <v>55035</v>
      </c>
      <c r="P373" s="13">
        <v>41.275087999999997</v>
      </c>
      <c r="Q373" s="13">
        <v>16.416258500000001</v>
      </c>
    </row>
    <row r="374" spans="1:17" x14ac:dyDescent="0.3">
      <c r="A374" s="13" t="s">
        <v>1251</v>
      </c>
      <c r="B374" s="13" t="s">
        <v>121</v>
      </c>
      <c r="C374" s="13" t="s">
        <v>135</v>
      </c>
      <c r="D374" s="13" t="s">
        <v>136</v>
      </c>
      <c r="E374" s="13" t="s">
        <v>1252</v>
      </c>
      <c r="F374" s="13">
        <v>123323</v>
      </c>
      <c r="G374" s="13">
        <v>124435</v>
      </c>
      <c r="H374" s="13">
        <v>124250</v>
      </c>
      <c r="I374" s="13">
        <v>123617</v>
      </c>
      <c r="J374" s="13">
        <v>123018</v>
      </c>
      <c r="K374" s="13">
        <v>122066</v>
      </c>
      <c r="L374" s="13">
        <v>119031</v>
      </c>
      <c r="M374" s="13">
        <v>118015</v>
      </c>
      <c r="N374" s="13">
        <v>117157</v>
      </c>
      <c r="O374" s="13">
        <v>116395</v>
      </c>
      <c r="P374" s="13">
        <v>38.017432100000001</v>
      </c>
      <c r="Q374" s="13">
        <v>12.515992000000001</v>
      </c>
    </row>
    <row r="375" spans="1:17" x14ac:dyDescent="0.3">
      <c r="A375" s="13" t="s">
        <v>1255</v>
      </c>
      <c r="B375" s="13" t="s">
        <v>121</v>
      </c>
      <c r="C375" s="13" t="s">
        <v>135</v>
      </c>
      <c r="D375" s="13" t="s">
        <v>136</v>
      </c>
      <c r="E375" s="13" t="s">
        <v>1256</v>
      </c>
      <c r="F375" s="13">
        <v>232074</v>
      </c>
      <c r="G375" s="13">
        <v>235059</v>
      </c>
      <c r="H375" s="13">
        <v>235740</v>
      </c>
      <c r="I375" s="13">
        <v>236077</v>
      </c>
      <c r="J375" s="13">
        <v>219421</v>
      </c>
      <c r="K375" s="13">
        <v>237314</v>
      </c>
      <c r="L375" s="13">
        <v>239900</v>
      </c>
      <c r="M375" s="13">
        <v>241386</v>
      </c>
      <c r="N375" s="13">
        <v>239341</v>
      </c>
      <c r="O375" s="13">
        <v>238789</v>
      </c>
      <c r="P375" s="13">
        <v>46.066422799999998</v>
      </c>
      <c r="Q375" s="13">
        <v>11.125760100000001</v>
      </c>
    </row>
    <row r="376" spans="1:17" x14ac:dyDescent="0.3">
      <c r="A376" s="13" t="s">
        <v>1257</v>
      </c>
      <c r="B376" s="13" t="s">
        <v>121</v>
      </c>
      <c r="C376" s="13" t="s">
        <v>135</v>
      </c>
      <c r="D376" s="13" t="s">
        <v>136</v>
      </c>
      <c r="E376" s="13" t="s">
        <v>292</v>
      </c>
      <c r="F376" s="13">
        <v>192856</v>
      </c>
      <c r="G376" s="13">
        <v>194777</v>
      </c>
      <c r="H376" s="13">
        <v>195526</v>
      </c>
      <c r="I376" s="13">
        <v>195586</v>
      </c>
      <c r="J376" s="13">
        <v>196068</v>
      </c>
      <c r="K376" s="13">
        <v>197228</v>
      </c>
      <c r="L376" s="13">
        <v>197148</v>
      </c>
      <c r="M376" s="13">
        <v>197631</v>
      </c>
      <c r="N376" s="13">
        <v>197150</v>
      </c>
      <c r="O376" s="13">
        <v>196644</v>
      </c>
      <c r="P376" s="13">
        <v>45.665850499999998</v>
      </c>
      <c r="Q376" s="13">
        <v>12.2455414</v>
      </c>
    </row>
    <row r="377" spans="1:17" x14ac:dyDescent="0.3">
      <c r="A377" s="13" t="s">
        <v>1260</v>
      </c>
      <c r="B377" s="13" t="s">
        <v>121</v>
      </c>
      <c r="C377" s="13" t="s">
        <v>135</v>
      </c>
      <c r="D377" s="13" t="s">
        <v>136</v>
      </c>
      <c r="E377" s="13" t="s">
        <v>1261</v>
      </c>
      <c r="F377" s="13">
        <v>231677</v>
      </c>
      <c r="G377" s="13">
        <v>235700</v>
      </c>
      <c r="H377" s="13">
        <v>236073</v>
      </c>
      <c r="I377" s="13">
        <v>234874</v>
      </c>
      <c r="J377" s="13">
        <v>234682</v>
      </c>
      <c r="K377" s="13">
        <v>234638</v>
      </c>
      <c r="L377" s="13">
        <v>232405</v>
      </c>
      <c r="M377" s="13">
        <v>231445</v>
      </c>
      <c r="N377" s="13">
        <v>230689</v>
      </c>
      <c r="O377" s="13">
        <v>228833</v>
      </c>
      <c r="P377" s="13">
        <v>45.649648499999998</v>
      </c>
      <c r="Q377" s="13">
        <v>13.7772781</v>
      </c>
    </row>
    <row r="378" spans="1:17" x14ac:dyDescent="0.3">
      <c r="A378" s="13" t="s">
        <v>1273</v>
      </c>
      <c r="B378" s="13" t="s">
        <v>121</v>
      </c>
      <c r="C378" s="13" t="s">
        <v>135</v>
      </c>
      <c r="D378" s="13" t="s">
        <v>136</v>
      </c>
      <c r="E378" s="13" t="s">
        <v>321</v>
      </c>
      <c r="F378" s="13">
        <v>235266</v>
      </c>
      <c r="G378" s="13">
        <v>236552</v>
      </c>
      <c r="H378" s="13">
        <v>236364</v>
      </c>
      <c r="I378" s="13">
        <v>235736</v>
      </c>
      <c r="J378" s="13">
        <v>235529</v>
      </c>
      <c r="K378" s="13">
        <v>235374</v>
      </c>
      <c r="L378" s="13">
        <v>235857</v>
      </c>
      <c r="M378" s="13">
        <v>235149</v>
      </c>
      <c r="N378" s="13">
        <v>232392</v>
      </c>
      <c r="O378" s="13">
        <v>231493</v>
      </c>
      <c r="P378" s="13">
        <v>46.063463200000001</v>
      </c>
      <c r="Q378" s="13">
        <v>13.235837699999999</v>
      </c>
    </row>
    <row r="379" spans="1:17" x14ac:dyDescent="0.3">
      <c r="A379" s="13" t="s">
        <v>1292</v>
      </c>
      <c r="B379" s="13" t="s">
        <v>121</v>
      </c>
      <c r="C379" s="13" t="s">
        <v>135</v>
      </c>
      <c r="D379" s="13" t="s">
        <v>136</v>
      </c>
      <c r="E379" s="13" t="s">
        <v>186</v>
      </c>
      <c r="F379" s="13">
        <v>192041</v>
      </c>
      <c r="G379" s="13">
        <v>194265</v>
      </c>
      <c r="H379" s="13">
        <v>194340</v>
      </c>
      <c r="I379" s="13">
        <v>194099</v>
      </c>
      <c r="J379" s="13">
        <v>193946</v>
      </c>
      <c r="K379" s="13">
        <v>194036</v>
      </c>
      <c r="L379" s="13">
        <v>193054</v>
      </c>
      <c r="M379" s="13">
        <v>192917</v>
      </c>
      <c r="N379" s="13">
        <v>191094</v>
      </c>
      <c r="O379" s="13">
        <v>190306</v>
      </c>
      <c r="P379" s="13">
        <v>45.817549</v>
      </c>
      <c r="Q379" s="13">
        <v>8.8263531999999998</v>
      </c>
    </row>
    <row r="380" spans="1:17" x14ac:dyDescent="0.3">
      <c r="A380" s="13" t="s">
        <v>1299</v>
      </c>
      <c r="B380" s="13" t="s">
        <v>121</v>
      </c>
      <c r="C380" s="13" t="s">
        <v>135</v>
      </c>
      <c r="D380" s="13" t="s">
        <v>136</v>
      </c>
      <c r="E380" s="13" t="s">
        <v>658</v>
      </c>
      <c r="F380" s="13">
        <v>555518</v>
      </c>
      <c r="G380" s="13">
        <v>562944</v>
      </c>
      <c r="H380" s="13">
        <v>563449</v>
      </c>
      <c r="I380" s="13">
        <v>561697</v>
      </c>
      <c r="J380" s="13">
        <v>560453</v>
      </c>
      <c r="K380" s="13">
        <v>559983</v>
      </c>
      <c r="L380" s="13">
        <v>557748</v>
      </c>
      <c r="M380" s="13">
        <v>556272</v>
      </c>
      <c r="N380" s="13">
        <v>552414</v>
      </c>
      <c r="O380" s="13">
        <v>547043</v>
      </c>
      <c r="P380" s="13">
        <v>45.437190800000003</v>
      </c>
      <c r="Q380" s="13">
        <v>12.3345898</v>
      </c>
    </row>
    <row r="381" spans="1:17" x14ac:dyDescent="0.3">
      <c r="A381" s="13" t="s">
        <v>1301</v>
      </c>
      <c r="B381" s="13" t="s">
        <v>121</v>
      </c>
      <c r="C381" s="13" t="s">
        <v>135</v>
      </c>
      <c r="D381" s="13" t="s">
        <v>136</v>
      </c>
      <c r="E381" s="13" t="s">
        <v>708</v>
      </c>
      <c r="F381" s="13">
        <v>505253</v>
      </c>
      <c r="G381" s="13">
        <v>514816</v>
      </c>
      <c r="H381" s="13">
        <v>515838</v>
      </c>
      <c r="I381" s="13">
        <v>514434</v>
      </c>
      <c r="J381" s="13">
        <v>513393</v>
      </c>
      <c r="K381" s="13">
        <v>514604</v>
      </c>
      <c r="L381" s="13">
        <v>515613</v>
      </c>
      <c r="M381" s="13">
        <v>516802</v>
      </c>
      <c r="N381" s="13">
        <v>517271</v>
      </c>
      <c r="O381" s="13">
        <v>514532</v>
      </c>
      <c r="P381" s="13">
        <v>45.438495799999998</v>
      </c>
      <c r="Q381" s="13">
        <v>10.9924122</v>
      </c>
    </row>
    <row r="382" spans="1:17" x14ac:dyDescent="0.3">
      <c r="A382" s="13" t="s">
        <v>1304</v>
      </c>
      <c r="B382" s="13" t="s">
        <v>121</v>
      </c>
      <c r="C382" s="13" t="s">
        <v>135</v>
      </c>
      <c r="D382" s="13" t="s">
        <v>136</v>
      </c>
      <c r="E382" s="13" t="s">
        <v>481</v>
      </c>
      <c r="F382" s="13">
        <v>233341</v>
      </c>
      <c r="G382" s="13">
        <v>234402</v>
      </c>
      <c r="H382" s="13">
        <v>234405</v>
      </c>
      <c r="I382" s="13">
        <v>233673</v>
      </c>
      <c r="J382" s="13">
        <v>232906</v>
      </c>
      <c r="K382" s="13">
        <v>232342</v>
      </c>
      <c r="L382" s="13">
        <v>229990</v>
      </c>
      <c r="M382" s="13">
        <v>229844</v>
      </c>
      <c r="N382" s="13">
        <v>231795</v>
      </c>
      <c r="O382" s="13">
        <v>230330</v>
      </c>
      <c r="P382" s="13">
        <v>45.548830600000002</v>
      </c>
      <c r="Q382" s="13">
        <v>11.5478825</v>
      </c>
    </row>
    <row r="383" spans="1:17" x14ac:dyDescent="0.3">
      <c r="A383" s="13" t="s">
        <v>903</v>
      </c>
      <c r="B383" s="13" t="s">
        <v>904</v>
      </c>
      <c r="C383" s="13" t="s">
        <v>135</v>
      </c>
      <c r="D383" s="13" t="s">
        <v>136</v>
      </c>
      <c r="E383" s="13" t="s">
        <v>393</v>
      </c>
      <c r="F383" s="13" t="s">
        <v>1459</v>
      </c>
      <c r="G383" s="13" t="s">
        <v>1459</v>
      </c>
      <c r="H383" s="13" t="s">
        <v>1459</v>
      </c>
      <c r="I383" s="13" t="s">
        <v>1459</v>
      </c>
      <c r="J383" s="13" t="s">
        <v>1459</v>
      </c>
      <c r="K383" s="13" t="s">
        <v>1459</v>
      </c>
      <c r="L383" s="13" t="s">
        <v>1459</v>
      </c>
      <c r="M383" s="13" t="s">
        <v>1459</v>
      </c>
      <c r="N383" s="13" t="s">
        <v>1459</v>
      </c>
      <c r="O383" s="13" t="s">
        <v>1459</v>
      </c>
      <c r="P383" s="13">
        <v>42.879042400000003</v>
      </c>
      <c r="Q383" s="13">
        <v>20.865786199999999</v>
      </c>
    </row>
    <row r="384" spans="1:17" x14ac:dyDescent="0.3">
      <c r="A384" s="13" t="s">
        <v>1070</v>
      </c>
      <c r="B384" s="13" t="s">
        <v>904</v>
      </c>
      <c r="C384" s="13" t="s">
        <v>135</v>
      </c>
      <c r="D384" s="13" t="s">
        <v>136</v>
      </c>
      <c r="E384" s="13" t="s">
        <v>677</v>
      </c>
      <c r="F384" s="13" t="s">
        <v>1459</v>
      </c>
      <c r="G384" s="13" t="s">
        <v>1459</v>
      </c>
      <c r="H384" s="13" t="s">
        <v>1459</v>
      </c>
      <c r="I384" s="13" t="s">
        <v>1459</v>
      </c>
      <c r="J384" s="13" t="s">
        <v>1459</v>
      </c>
      <c r="K384" s="13" t="s">
        <v>1459</v>
      </c>
      <c r="L384" s="13" t="s">
        <v>1459</v>
      </c>
      <c r="M384" s="13" t="s">
        <v>1459</v>
      </c>
      <c r="N384" s="13" t="s">
        <v>1459</v>
      </c>
      <c r="O384" s="13" t="s">
        <v>1459</v>
      </c>
      <c r="P384" s="13">
        <v>42.663877100000001</v>
      </c>
      <c r="Q384" s="13">
        <v>21.164084899999999</v>
      </c>
    </row>
    <row r="385" spans="1:17" x14ac:dyDescent="0.3">
      <c r="A385" s="13" t="s">
        <v>1071</v>
      </c>
      <c r="B385" s="13" t="s">
        <v>904</v>
      </c>
      <c r="C385" s="13" t="s">
        <v>135</v>
      </c>
      <c r="D385" s="13" t="s">
        <v>136</v>
      </c>
      <c r="E385" s="13" t="s">
        <v>1072</v>
      </c>
      <c r="F385" s="13" t="s">
        <v>1459</v>
      </c>
      <c r="G385" s="13" t="s">
        <v>1459</v>
      </c>
      <c r="H385" s="13" t="s">
        <v>1459</v>
      </c>
      <c r="I385" s="13" t="s">
        <v>1459</v>
      </c>
      <c r="J385" s="13" t="s">
        <v>1459</v>
      </c>
      <c r="K385" s="13" t="s">
        <v>1459</v>
      </c>
      <c r="L385" s="13" t="s">
        <v>1459</v>
      </c>
      <c r="M385" s="13" t="s">
        <v>1459</v>
      </c>
      <c r="N385" s="13" t="s">
        <v>1459</v>
      </c>
      <c r="O385" s="13" t="s">
        <v>1459</v>
      </c>
      <c r="P385" s="13">
        <v>42.2130151</v>
      </c>
      <c r="Q385" s="13">
        <v>20.736333900000002</v>
      </c>
    </row>
    <row r="386" spans="1:17" x14ac:dyDescent="0.3">
      <c r="A386" s="13" t="s">
        <v>467</v>
      </c>
      <c r="B386" s="13" t="s">
        <v>468</v>
      </c>
      <c r="C386" s="13" t="s">
        <v>135</v>
      </c>
      <c r="D386" s="13" t="s">
        <v>136</v>
      </c>
      <c r="E386" s="13" t="s">
        <v>469</v>
      </c>
      <c r="F386" s="13">
        <v>120970</v>
      </c>
      <c r="G386" s="13">
        <v>118443</v>
      </c>
      <c r="H386" s="13">
        <v>116733</v>
      </c>
      <c r="I386" s="13">
        <v>114926</v>
      </c>
      <c r="J386" s="13">
        <v>112679</v>
      </c>
      <c r="K386" s="13">
        <v>110894</v>
      </c>
      <c r="L386" s="13">
        <v>109392</v>
      </c>
      <c r="M386" s="13">
        <v>108185</v>
      </c>
      <c r="N386" s="13">
        <v>106554</v>
      </c>
      <c r="O386" s="13" t="s">
        <v>1459</v>
      </c>
      <c r="P386" s="13">
        <v>55.871226700000001</v>
      </c>
      <c r="Q386" s="13">
        <v>26.515933700000001</v>
      </c>
    </row>
    <row r="387" spans="1:17" x14ac:dyDescent="0.3">
      <c r="A387" s="13" t="s">
        <v>695</v>
      </c>
      <c r="B387" s="13" t="s">
        <v>468</v>
      </c>
      <c r="C387" s="13" t="s">
        <v>135</v>
      </c>
      <c r="D387" s="13" t="s">
        <v>136</v>
      </c>
      <c r="E387" s="13" t="s">
        <v>696</v>
      </c>
      <c r="F387" s="13">
        <v>91908</v>
      </c>
      <c r="G387" s="13">
        <v>90771</v>
      </c>
      <c r="H387" s="13">
        <v>90174</v>
      </c>
      <c r="I387" s="13">
        <v>89526</v>
      </c>
      <c r="J387" s="13">
        <v>88706</v>
      </c>
      <c r="K387" s="13">
        <v>88327</v>
      </c>
      <c r="L387" s="13">
        <v>87842</v>
      </c>
      <c r="M387" s="13">
        <v>87735</v>
      </c>
      <c r="N387" s="13">
        <v>87305</v>
      </c>
      <c r="O387" s="13" t="s">
        <v>1459</v>
      </c>
      <c r="P387" s="13">
        <v>56.651439400000001</v>
      </c>
      <c r="Q387" s="13">
        <v>23.733914299999999</v>
      </c>
    </row>
    <row r="388" spans="1:17" x14ac:dyDescent="0.3">
      <c r="A388" s="13" t="s">
        <v>822</v>
      </c>
      <c r="B388" s="13" t="s">
        <v>468</v>
      </c>
      <c r="C388" s="13" t="s">
        <v>135</v>
      </c>
      <c r="D388" s="13" t="s">
        <v>136</v>
      </c>
      <c r="E388" s="13" t="s">
        <v>823</v>
      </c>
      <c r="F388" s="13" t="s">
        <v>1459</v>
      </c>
      <c r="G388" s="13" t="s">
        <v>1459</v>
      </c>
      <c r="H388" s="13" t="s">
        <v>1459</v>
      </c>
      <c r="I388" s="13" t="s">
        <v>1459</v>
      </c>
      <c r="J388" s="13" t="s">
        <v>1459</v>
      </c>
      <c r="K388" s="13" t="s">
        <v>1459</v>
      </c>
      <c r="L388" s="13" t="s">
        <v>1459</v>
      </c>
      <c r="M388" s="13" t="s">
        <v>1459</v>
      </c>
      <c r="N388" s="13" t="s">
        <v>1459</v>
      </c>
      <c r="O388" s="13" t="s">
        <v>1459</v>
      </c>
      <c r="P388" s="13">
        <v>56.5048435</v>
      </c>
      <c r="Q388" s="13">
        <v>21.007090300000002</v>
      </c>
    </row>
    <row r="389" spans="1:17" x14ac:dyDescent="0.3">
      <c r="A389" s="13" t="s">
        <v>1097</v>
      </c>
      <c r="B389" s="13" t="s">
        <v>468</v>
      </c>
      <c r="C389" s="13" t="s">
        <v>135</v>
      </c>
      <c r="D389" s="13" t="s">
        <v>136</v>
      </c>
      <c r="E389" s="13" t="s">
        <v>1098</v>
      </c>
      <c r="F389" s="13" t="s">
        <v>1459</v>
      </c>
      <c r="G389" s="13" t="s">
        <v>1459</v>
      </c>
      <c r="H389" s="13" t="s">
        <v>1459</v>
      </c>
      <c r="I389" s="13" t="s">
        <v>1459</v>
      </c>
      <c r="J389" s="13" t="s">
        <v>1459</v>
      </c>
      <c r="K389" s="13" t="s">
        <v>1459</v>
      </c>
      <c r="L389" s="13" t="s">
        <v>1459</v>
      </c>
      <c r="M389" s="13" t="s">
        <v>1459</v>
      </c>
      <c r="N389" s="13" t="s">
        <v>1459</v>
      </c>
      <c r="O389" s="13" t="s">
        <v>1459</v>
      </c>
      <c r="P389" s="13">
        <v>56.949397699999999</v>
      </c>
      <c r="Q389" s="13">
        <v>24.105184600000001</v>
      </c>
    </row>
    <row r="390" spans="1:17" x14ac:dyDescent="0.3">
      <c r="A390" s="13" t="s">
        <v>187</v>
      </c>
      <c r="B390" s="13" t="s">
        <v>133</v>
      </c>
      <c r="C390" s="13" t="s">
        <v>135</v>
      </c>
      <c r="D390" s="13" t="s">
        <v>136</v>
      </c>
      <c r="E390" s="13" t="s">
        <v>188</v>
      </c>
      <c r="F390" s="13" t="s">
        <v>1459</v>
      </c>
      <c r="G390" s="13" t="s">
        <v>1459</v>
      </c>
      <c r="H390" s="13" t="s">
        <v>1459</v>
      </c>
      <c r="I390" s="13" t="s">
        <v>1459</v>
      </c>
      <c r="J390" s="13" t="s">
        <v>1459</v>
      </c>
      <c r="K390" s="13" t="s">
        <v>1459</v>
      </c>
      <c r="L390" s="13" t="s">
        <v>1459</v>
      </c>
      <c r="M390" s="13" t="s">
        <v>1459</v>
      </c>
      <c r="N390" s="13" t="s">
        <v>1459</v>
      </c>
      <c r="O390" s="13" t="s">
        <v>1459</v>
      </c>
      <c r="P390" s="13">
        <v>54.396134400000001</v>
      </c>
      <c r="Q390" s="13">
        <v>24.0459268</v>
      </c>
    </row>
    <row r="391" spans="1:17" x14ac:dyDescent="0.3">
      <c r="A391" s="13" t="s">
        <v>726</v>
      </c>
      <c r="B391" s="13" t="s">
        <v>133</v>
      </c>
      <c r="C391" s="13" t="s">
        <v>135</v>
      </c>
      <c r="D391" s="13" t="s">
        <v>136</v>
      </c>
      <c r="E391" s="13" t="s">
        <v>727</v>
      </c>
      <c r="F391" s="13">
        <v>393307</v>
      </c>
      <c r="G391" s="13">
        <v>391150</v>
      </c>
      <c r="H391" s="13">
        <v>389753</v>
      </c>
      <c r="I391" s="13">
        <v>387362</v>
      </c>
      <c r="J391" s="13">
        <v>383764</v>
      </c>
      <c r="K391" s="13">
        <v>381007</v>
      </c>
      <c r="L391" s="13">
        <v>381874</v>
      </c>
      <c r="M391" s="13">
        <v>385787</v>
      </c>
      <c r="N391" s="13">
        <v>391153</v>
      </c>
      <c r="O391" s="13" t="s">
        <v>1459</v>
      </c>
      <c r="P391" s="13">
        <v>54.898213900000002</v>
      </c>
      <c r="Q391" s="13">
        <v>23.904481700000002</v>
      </c>
    </row>
    <row r="392" spans="1:17" x14ac:dyDescent="0.3">
      <c r="A392" s="13" t="s">
        <v>745</v>
      </c>
      <c r="B392" s="13" t="s">
        <v>133</v>
      </c>
      <c r="C392" s="13" t="s">
        <v>135</v>
      </c>
      <c r="D392" s="13" t="s">
        <v>136</v>
      </c>
      <c r="E392" s="13" t="s">
        <v>746</v>
      </c>
      <c r="F392" s="13" t="s">
        <v>1459</v>
      </c>
      <c r="G392" s="13" t="s">
        <v>1459</v>
      </c>
      <c r="H392" s="13" t="s">
        <v>1459</v>
      </c>
      <c r="I392" s="13" t="s">
        <v>1459</v>
      </c>
      <c r="J392" s="13" t="s">
        <v>1459</v>
      </c>
      <c r="K392" s="13" t="s">
        <v>1459</v>
      </c>
      <c r="L392" s="13" t="s">
        <v>1459</v>
      </c>
      <c r="M392" s="13" t="s">
        <v>1459</v>
      </c>
      <c r="N392" s="13" t="s">
        <v>1459</v>
      </c>
      <c r="O392" s="13" t="s">
        <v>1459</v>
      </c>
      <c r="P392" s="13">
        <v>55.712752899999998</v>
      </c>
      <c r="Q392" s="13">
        <v>21.135046899999999</v>
      </c>
    </row>
    <row r="393" spans="1:17" x14ac:dyDescent="0.3">
      <c r="A393" s="13" t="s">
        <v>1013</v>
      </c>
      <c r="B393" s="13" t="s">
        <v>133</v>
      </c>
      <c r="C393" s="13" t="s">
        <v>135</v>
      </c>
      <c r="D393" s="13" t="s">
        <v>136</v>
      </c>
      <c r="E393" s="13" t="s">
        <v>972</v>
      </c>
      <c r="F393" s="13" t="s">
        <v>1459</v>
      </c>
      <c r="G393" s="13" t="s">
        <v>1459</v>
      </c>
      <c r="H393" s="13" t="s">
        <v>1459</v>
      </c>
      <c r="I393" s="13" t="s">
        <v>1459</v>
      </c>
      <c r="J393" s="13" t="s">
        <v>1459</v>
      </c>
      <c r="K393" s="13" t="s">
        <v>1459</v>
      </c>
      <c r="L393" s="13" t="s">
        <v>1459</v>
      </c>
      <c r="M393" s="13" t="s">
        <v>1459</v>
      </c>
      <c r="N393" s="13" t="s">
        <v>1459</v>
      </c>
      <c r="O393" s="13" t="s">
        <v>1459</v>
      </c>
      <c r="P393" s="13">
        <v>55.734498500000001</v>
      </c>
      <c r="Q393" s="13">
        <v>24.357805500000001</v>
      </c>
    </row>
    <row r="394" spans="1:17" x14ac:dyDescent="0.3">
      <c r="A394" s="13" t="s">
        <v>1213</v>
      </c>
      <c r="B394" s="13" t="s">
        <v>133</v>
      </c>
      <c r="C394" s="13" t="s">
        <v>135</v>
      </c>
      <c r="D394" s="13" t="s">
        <v>136</v>
      </c>
      <c r="E394" s="13" t="s">
        <v>634</v>
      </c>
      <c r="F394" s="13" t="s">
        <v>1459</v>
      </c>
      <c r="G394" s="13" t="s">
        <v>1459</v>
      </c>
      <c r="H394" s="13" t="s">
        <v>1459</v>
      </c>
      <c r="I394" s="13" t="s">
        <v>1459</v>
      </c>
      <c r="J394" s="13" t="s">
        <v>1459</v>
      </c>
      <c r="K394" s="13" t="s">
        <v>1459</v>
      </c>
      <c r="L394" s="13" t="s">
        <v>1459</v>
      </c>
      <c r="M394" s="13" t="s">
        <v>1459</v>
      </c>
      <c r="N394" s="13" t="s">
        <v>1459</v>
      </c>
      <c r="O394" s="13" t="s">
        <v>1459</v>
      </c>
      <c r="P394" s="13">
        <v>55.9340823</v>
      </c>
      <c r="Q394" s="13">
        <v>23.315777499999999</v>
      </c>
    </row>
    <row r="395" spans="1:17" x14ac:dyDescent="0.3">
      <c r="A395" s="13" t="s">
        <v>1310</v>
      </c>
      <c r="B395" s="13" t="s">
        <v>133</v>
      </c>
      <c r="C395" s="13" t="s">
        <v>135</v>
      </c>
      <c r="D395" s="13" t="s">
        <v>136</v>
      </c>
      <c r="E395" s="13" t="s">
        <v>1021</v>
      </c>
      <c r="F395" s="13">
        <v>690482</v>
      </c>
      <c r="G395" s="13">
        <v>692528</v>
      </c>
      <c r="H395" s="13">
        <v>695847</v>
      </c>
      <c r="I395" s="13">
        <v>695661</v>
      </c>
      <c r="J395" s="13">
        <v>697691</v>
      </c>
      <c r="K395" s="13">
        <v>700275</v>
      </c>
      <c r="L395" s="13">
        <v>706832</v>
      </c>
      <c r="M395" s="13">
        <v>718507</v>
      </c>
      <c r="N395" s="13">
        <v>708203</v>
      </c>
      <c r="O395" s="13" t="s">
        <v>1459</v>
      </c>
      <c r="P395" s="13">
        <v>54.6870458</v>
      </c>
      <c r="Q395" s="13">
        <v>25.2829111</v>
      </c>
    </row>
    <row r="396" spans="1:17" x14ac:dyDescent="0.3">
      <c r="A396" s="13" t="s">
        <v>62</v>
      </c>
      <c r="B396" s="13" t="s">
        <v>62</v>
      </c>
      <c r="C396" s="13" t="s">
        <v>135</v>
      </c>
      <c r="D396" s="13" t="s">
        <v>136</v>
      </c>
      <c r="E396" s="13" t="s">
        <v>861</v>
      </c>
      <c r="F396" s="13" t="s">
        <v>1459</v>
      </c>
      <c r="G396" s="13" t="s">
        <v>1459</v>
      </c>
      <c r="H396" s="13" t="s">
        <v>1459</v>
      </c>
      <c r="I396" s="13" t="s">
        <v>1459</v>
      </c>
      <c r="J396" s="13" t="s">
        <v>1459</v>
      </c>
      <c r="K396" s="13" t="s">
        <v>1459</v>
      </c>
      <c r="L396" s="13" t="s">
        <v>1459</v>
      </c>
      <c r="M396" s="13" t="s">
        <v>1459</v>
      </c>
      <c r="N396" s="13" t="s">
        <v>1459</v>
      </c>
      <c r="O396" s="13" t="s">
        <v>1459</v>
      </c>
      <c r="P396" s="13">
        <v>49.611276799999999</v>
      </c>
      <c r="Q396" s="13">
        <v>6.1297990000000002</v>
      </c>
    </row>
    <row r="397" spans="1:17" x14ac:dyDescent="0.3">
      <c r="A397" s="13" t="s">
        <v>1287</v>
      </c>
      <c r="B397" s="13" t="s">
        <v>1288</v>
      </c>
      <c r="C397" s="13" t="s">
        <v>135</v>
      </c>
      <c r="D397" s="13" t="s">
        <v>136</v>
      </c>
      <c r="E397" s="13" t="s">
        <v>1209</v>
      </c>
      <c r="F397" s="13" t="s">
        <v>1459</v>
      </c>
      <c r="G397" s="13" t="s">
        <v>1459</v>
      </c>
      <c r="H397" s="13" t="s">
        <v>1459</v>
      </c>
      <c r="I397" s="13" t="s">
        <v>1459</v>
      </c>
      <c r="J397" s="13" t="s">
        <v>1459</v>
      </c>
      <c r="K397" s="13" t="s">
        <v>1459</v>
      </c>
      <c r="L397" s="13" t="s">
        <v>1459</v>
      </c>
      <c r="M397" s="13" t="s">
        <v>1459</v>
      </c>
      <c r="N397" s="13" t="s">
        <v>1459</v>
      </c>
      <c r="O397" s="13" t="s">
        <v>1459</v>
      </c>
      <c r="P397" s="13">
        <v>35.898981800000001</v>
      </c>
      <c r="Q397" s="13">
        <v>14.513675900000001</v>
      </c>
    </row>
    <row r="398" spans="1:17" x14ac:dyDescent="0.3">
      <c r="A398" s="13" t="s">
        <v>1044</v>
      </c>
      <c r="B398" s="13" t="s">
        <v>1045</v>
      </c>
      <c r="C398" s="13" t="s">
        <v>135</v>
      </c>
      <c r="D398" s="13" t="s">
        <v>136</v>
      </c>
      <c r="E398" s="13" t="s">
        <v>1046</v>
      </c>
      <c r="F398" s="13" t="s">
        <v>1459</v>
      </c>
      <c r="G398" s="13" t="s">
        <v>1459</v>
      </c>
      <c r="H398" s="13" t="s">
        <v>1459</v>
      </c>
      <c r="I398" s="13" t="s">
        <v>1459</v>
      </c>
      <c r="J398" s="13" t="s">
        <v>1459</v>
      </c>
      <c r="K398" s="13" t="s">
        <v>1459</v>
      </c>
      <c r="L398" s="13" t="s">
        <v>1459</v>
      </c>
      <c r="M398" s="13" t="s">
        <v>1459</v>
      </c>
      <c r="N398" s="13" t="s">
        <v>1459</v>
      </c>
      <c r="O398" s="13" t="s">
        <v>1459</v>
      </c>
      <c r="P398" s="13">
        <v>42.441523799999999</v>
      </c>
      <c r="Q398" s="13">
        <v>19.262108099999999</v>
      </c>
    </row>
    <row r="399" spans="1:17" x14ac:dyDescent="0.3">
      <c r="A399" s="13" t="s">
        <v>178</v>
      </c>
      <c r="B399" s="13" t="s">
        <v>126</v>
      </c>
      <c r="C399" s="13" t="s">
        <v>135</v>
      </c>
      <c r="D399" s="13" t="s">
        <v>136</v>
      </c>
      <c r="E399" s="13" t="s">
        <v>179</v>
      </c>
      <c r="F399" s="13">
        <v>204630</v>
      </c>
      <c r="G399" s="13">
        <v>205184</v>
      </c>
      <c r="H399" s="13">
        <v>286593</v>
      </c>
      <c r="I399" s="13">
        <v>287778</v>
      </c>
      <c r="J399" s="13" t="s">
        <v>1459</v>
      </c>
      <c r="K399" s="13" t="s">
        <v>1459</v>
      </c>
      <c r="L399" s="13">
        <v>293283</v>
      </c>
      <c r="M399" s="13">
        <v>295476</v>
      </c>
      <c r="N399" s="13">
        <v>297009</v>
      </c>
      <c r="O399" s="13" t="s">
        <v>1459</v>
      </c>
      <c r="P399" s="13">
        <v>52.600853799999904</v>
      </c>
      <c r="Q399" s="13">
        <v>4.8170994464439598</v>
      </c>
    </row>
    <row r="400" spans="1:17" x14ac:dyDescent="0.3">
      <c r="A400" s="13" t="s">
        <v>180</v>
      </c>
      <c r="B400" s="13" t="s">
        <v>126</v>
      </c>
      <c r="C400" s="13" t="s">
        <v>135</v>
      </c>
      <c r="D400" s="13" t="s">
        <v>136</v>
      </c>
      <c r="E400" s="13" t="s">
        <v>181</v>
      </c>
      <c r="F400" s="13">
        <v>151679</v>
      </c>
      <c r="G400" s="13">
        <v>151503</v>
      </c>
      <c r="H400" s="13">
        <v>151152</v>
      </c>
      <c r="I400" s="13">
        <v>151360</v>
      </c>
      <c r="J400" s="13" t="s">
        <v>1459</v>
      </c>
      <c r="K400" s="13" t="s">
        <v>1459</v>
      </c>
      <c r="L400" s="13">
        <v>152268</v>
      </c>
      <c r="M400" s="13">
        <v>152571</v>
      </c>
      <c r="N400" s="13">
        <v>152684</v>
      </c>
      <c r="O400" s="13" t="s">
        <v>1459</v>
      </c>
      <c r="P400" s="13">
        <v>52.356358499999999</v>
      </c>
      <c r="Q400" s="13">
        <v>6.6636218999999999</v>
      </c>
    </row>
    <row r="401" spans="1:17" x14ac:dyDescent="0.3">
      <c r="A401" s="13" t="s">
        <v>183</v>
      </c>
      <c r="B401" s="13" t="s">
        <v>126</v>
      </c>
      <c r="C401" s="13" t="s">
        <v>135</v>
      </c>
      <c r="D401" s="13" t="s">
        <v>136</v>
      </c>
      <c r="E401" s="13" t="s">
        <v>184</v>
      </c>
      <c r="F401" s="13" t="s">
        <v>1459</v>
      </c>
      <c r="G401" s="13" t="s">
        <v>1459</v>
      </c>
      <c r="H401" s="13">
        <v>107400</v>
      </c>
      <c r="I401" s="13">
        <v>107943</v>
      </c>
      <c r="J401" s="13" t="s">
        <v>1459</v>
      </c>
      <c r="K401" s="13" t="s">
        <v>1459</v>
      </c>
      <c r="L401" s="13">
        <v>110986</v>
      </c>
      <c r="M401" s="13">
        <v>111897</v>
      </c>
      <c r="N401" s="13">
        <v>112587</v>
      </c>
      <c r="O401" s="13" t="s">
        <v>1459</v>
      </c>
      <c r="P401" s="13">
        <v>52.113140299999998</v>
      </c>
      <c r="Q401" s="13">
        <v>4.6408411999450596</v>
      </c>
    </row>
    <row r="402" spans="1:17" x14ac:dyDescent="0.3">
      <c r="A402" s="13" t="s">
        <v>189</v>
      </c>
      <c r="B402" s="13" t="s">
        <v>126</v>
      </c>
      <c r="C402" s="13" t="s">
        <v>135</v>
      </c>
      <c r="D402" s="13" t="s">
        <v>136</v>
      </c>
      <c r="E402" s="13" t="s">
        <v>190</v>
      </c>
      <c r="F402" s="13">
        <v>190017</v>
      </c>
      <c r="G402" s="13">
        <v>191529</v>
      </c>
      <c r="H402" s="13">
        <v>181547</v>
      </c>
      <c r="I402" s="13">
        <v>182891</v>
      </c>
      <c r="J402" s="13" t="s">
        <v>1459</v>
      </c>
      <c r="K402" s="13" t="s">
        <v>1459</v>
      </c>
      <c r="L402" s="13">
        <v>186316</v>
      </c>
      <c r="M402" s="13">
        <v>187677</v>
      </c>
      <c r="N402" s="13">
        <v>188006</v>
      </c>
      <c r="O402" s="13" t="s">
        <v>1459</v>
      </c>
      <c r="P402" s="13">
        <v>52.156249899999999</v>
      </c>
      <c r="Q402" s="13">
        <v>5.3896943999999998</v>
      </c>
    </row>
    <row r="403" spans="1:17" x14ac:dyDescent="0.3">
      <c r="A403" s="13" t="s">
        <v>192</v>
      </c>
      <c r="B403" s="13" t="s">
        <v>126</v>
      </c>
      <c r="C403" s="13" t="s">
        <v>135</v>
      </c>
      <c r="D403" s="13" t="s">
        <v>136</v>
      </c>
      <c r="E403" s="13" t="s">
        <v>193</v>
      </c>
      <c r="F403" s="13">
        <v>2524384</v>
      </c>
      <c r="G403" s="13">
        <v>2542550</v>
      </c>
      <c r="H403" s="13">
        <v>2749658</v>
      </c>
      <c r="I403" s="13">
        <v>2771661</v>
      </c>
      <c r="J403" s="13" t="s">
        <v>1459</v>
      </c>
      <c r="K403" s="13" t="s">
        <v>1459</v>
      </c>
      <c r="L403" s="13">
        <v>2852261</v>
      </c>
      <c r="M403" s="13">
        <v>2881048</v>
      </c>
      <c r="N403" s="13">
        <v>2891907</v>
      </c>
      <c r="O403" s="13" t="s">
        <v>1459</v>
      </c>
      <c r="P403" s="13">
        <v>52.372759799999997</v>
      </c>
      <c r="Q403" s="13">
        <v>4.8936041000000001</v>
      </c>
    </row>
    <row r="404" spans="1:17" x14ac:dyDescent="0.3">
      <c r="A404" s="13" t="s">
        <v>213</v>
      </c>
      <c r="B404" s="13" t="s">
        <v>126</v>
      </c>
      <c r="C404" s="13" t="s">
        <v>135</v>
      </c>
      <c r="D404" s="13" t="s">
        <v>136</v>
      </c>
      <c r="E404" s="13" t="s">
        <v>214</v>
      </c>
      <c r="F404" s="13">
        <v>234669</v>
      </c>
      <c r="G404" s="13">
        <v>234840</v>
      </c>
      <c r="H404" s="13">
        <v>235210</v>
      </c>
      <c r="I404" s="13">
        <v>236260</v>
      </c>
      <c r="J404" s="13" t="s">
        <v>1459</v>
      </c>
      <c r="K404" s="13" t="s">
        <v>1459</v>
      </c>
      <c r="L404" s="13">
        <v>240705</v>
      </c>
      <c r="M404" s="13">
        <v>242274</v>
      </c>
      <c r="N404" s="13">
        <v>243653</v>
      </c>
      <c r="O404" s="13" t="s">
        <v>1459</v>
      </c>
      <c r="P404" s="13">
        <v>52.215645700000003</v>
      </c>
      <c r="Q404" s="13">
        <v>5.9639484999999999</v>
      </c>
    </row>
    <row r="405" spans="1:17" x14ac:dyDescent="0.3">
      <c r="A405" s="13" t="s">
        <v>221</v>
      </c>
      <c r="B405" s="13" t="s">
        <v>126</v>
      </c>
      <c r="C405" s="13" t="s">
        <v>135</v>
      </c>
      <c r="D405" s="13" t="s">
        <v>136</v>
      </c>
      <c r="E405" s="13" t="s">
        <v>222</v>
      </c>
      <c r="F405" s="13">
        <v>403618</v>
      </c>
      <c r="G405" s="13">
        <v>404454</v>
      </c>
      <c r="H405" s="13">
        <v>405551</v>
      </c>
      <c r="I405" s="13">
        <v>407348</v>
      </c>
      <c r="J405" s="13" t="s">
        <v>1459</v>
      </c>
      <c r="K405" s="13" t="s">
        <v>1459</v>
      </c>
      <c r="L405" s="13">
        <v>424791</v>
      </c>
      <c r="M405" s="13">
        <v>427663</v>
      </c>
      <c r="N405" s="13">
        <v>429368</v>
      </c>
      <c r="O405" s="13" t="s">
        <v>1459</v>
      </c>
      <c r="P405" s="13">
        <v>51.984256999999999</v>
      </c>
      <c r="Q405" s="13">
        <v>5.9108573</v>
      </c>
    </row>
    <row r="406" spans="1:17" x14ac:dyDescent="0.3">
      <c r="A406" s="13" t="s">
        <v>228</v>
      </c>
      <c r="B406" s="13" t="s">
        <v>126</v>
      </c>
      <c r="C406" s="13" t="s">
        <v>135</v>
      </c>
      <c r="D406" s="13" t="s">
        <v>136</v>
      </c>
      <c r="E406" s="13" t="s">
        <v>229</v>
      </c>
      <c r="F406" s="13" t="s">
        <v>1459</v>
      </c>
      <c r="G406" s="13" t="s">
        <v>1459</v>
      </c>
      <c r="H406" s="13">
        <v>125632</v>
      </c>
      <c r="I406" s="13">
        <v>125762</v>
      </c>
      <c r="J406" s="13" t="s">
        <v>1459</v>
      </c>
      <c r="K406" s="13" t="s">
        <v>1459</v>
      </c>
      <c r="L406" s="13">
        <v>126527</v>
      </c>
      <c r="M406" s="13">
        <v>127229</v>
      </c>
      <c r="N406" s="13">
        <v>127616</v>
      </c>
      <c r="O406" s="13" t="s">
        <v>1459</v>
      </c>
      <c r="P406" s="13">
        <v>52.995227300000003</v>
      </c>
      <c r="Q406" s="13">
        <v>6.5604979999999999</v>
      </c>
    </row>
    <row r="407" spans="1:17" x14ac:dyDescent="0.3">
      <c r="A407" s="13" t="s">
        <v>291</v>
      </c>
      <c r="B407" s="13" t="s">
        <v>126</v>
      </c>
      <c r="C407" s="13" t="s">
        <v>135</v>
      </c>
      <c r="D407" s="13" t="s">
        <v>136</v>
      </c>
      <c r="E407" s="13" t="s">
        <v>292</v>
      </c>
      <c r="F407" s="13">
        <v>91801</v>
      </c>
      <c r="G407" s="13">
        <v>91827</v>
      </c>
      <c r="H407" s="13">
        <v>113394</v>
      </c>
      <c r="I407" s="13">
        <v>113329</v>
      </c>
      <c r="J407" s="13" t="s">
        <v>1459</v>
      </c>
      <c r="K407" s="13" t="s">
        <v>1459</v>
      </c>
      <c r="L407" s="13">
        <v>114457</v>
      </c>
      <c r="M407" s="13">
        <v>115129</v>
      </c>
      <c r="N407" s="13">
        <v>115627</v>
      </c>
      <c r="O407" s="13" t="s">
        <v>1459</v>
      </c>
      <c r="P407" s="13">
        <v>51.494475600000001</v>
      </c>
      <c r="Q407" s="13">
        <v>4.2871541000000004</v>
      </c>
    </row>
    <row r="408" spans="1:17" x14ac:dyDescent="0.3">
      <c r="A408" s="13" t="s">
        <v>355</v>
      </c>
      <c r="B408" s="13" t="s">
        <v>126</v>
      </c>
      <c r="C408" s="13" t="s">
        <v>135</v>
      </c>
      <c r="D408" s="13" t="s">
        <v>136</v>
      </c>
      <c r="E408" s="13" t="s">
        <v>356</v>
      </c>
      <c r="F408" s="13">
        <v>294061</v>
      </c>
      <c r="G408" s="13">
        <v>295821</v>
      </c>
      <c r="H408" s="13">
        <v>367474</v>
      </c>
      <c r="I408" s="13">
        <v>369164</v>
      </c>
      <c r="J408" s="13" t="s">
        <v>1459</v>
      </c>
      <c r="K408" s="13" t="s">
        <v>1459</v>
      </c>
      <c r="L408" s="13">
        <v>375452</v>
      </c>
      <c r="M408" s="13">
        <v>376523</v>
      </c>
      <c r="N408" s="13">
        <v>377509</v>
      </c>
      <c r="O408" s="13" t="s">
        <v>1459</v>
      </c>
      <c r="P408" s="13">
        <v>51.588784500000003</v>
      </c>
      <c r="Q408" s="13">
        <v>4.7760236999999996</v>
      </c>
    </row>
    <row r="409" spans="1:17" x14ac:dyDescent="0.3">
      <c r="A409" s="13" t="s">
        <v>477</v>
      </c>
      <c r="B409" s="13" t="s">
        <v>126</v>
      </c>
      <c r="C409" s="13" t="s">
        <v>135</v>
      </c>
      <c r="D409" s="13" t="s">
        <v>136</v>
      </c>
      <c r="E409" s="13" t="s">
        <v>242</v>
      </c>
      <c r="F409" s="13">
        <v>116332</v>
      </c>
      <c r="G409" s="13">
        <v>116092</v>
      </c>
      <c r="H409" s="13">
        <v>116369</v>
      </c>
      <c r="I409" s="13">
        <v>116756</v>
      </c>
      <c r="J409" s="13" t="s">
        <v>1459</v>
      </c>
      <c r="K409" s="13" t="s">
        <v>1459</v>
      </c>
      <c r="L409" s="13">
        <v>118028</v>
      </c>
      <c r="M409" s="13">
        <v>118971</v>
      </c>
      <c r="N409" s="13">
        <v>119597</v>
      </c>
      <c r="O409" s="13" t="s">
        <v>1459</v>
      </c>
      <c r="P409" s="13">
        <v>52.253227199999998</v>
      </c>
      <c r="Q409" s="13">
        <v>6.1584725000000002</v>
      </c>
    </row>
    <row r="410" spans="1:17" x14ac:dyDescent="0.3">
      <c r="A410" s="13" t="s">
        <v>502</v>
      </c>
      <c r="B410" s="13" t="s">
        <v>126</v>
      </c>
      <c r="C410" s="13" t="s">
        <v>135</v>
      </c>
      <c r="D410" s="13" t="s">
        <v>136</v>
      </c>
      <c r="E410" s="13" t="s">
        <v>216</v>
      </c>
      <c r="F410" s="13" t="s">
        <v>1459</v>
      </c>
      <c r="G410" s="13" t="s">
        <v>1459</v>
      </c>
      <c r="H410" s="13">
        <v>149356</v>
      </c>
      <c r="I410" s="13">
        <v>150224</v>
      </c>
      <c r="J410" s="13" t="s">
        <v>1459</v>
      </c>
      <c r="K410" s="13" t="s">
        <v>1459</v>
      </c>
      <c r="L410" s="13">
        <v>154484</v>
      </c>
      <c r="M410" s="13">
        <v>156829</v>
      </c>
      <c r="N410" s="13">
        <v>158165</v>
      </c>
      <c r="O410" s="13" t="s">
        <v>1459</v>
      </c>
      <c r="P410" s="13">
        <v>52.071682549999998</v>
      </c>
      <c r="Q410" s="13">
        <v>5.7455106310349304</v>
      </c>
    </row>
    <row r="411" spans="1:17" x14ac:dyDescent="0.3">
      <c r="A411" s="13" t="s">
        <v>506</v>
      </c>
      <c r="B411" s="13" t="s">
        <v>126</v>
      </c>
      <c r="C411" s="13" t="s">
        <v>135</v>
      </c>
      <c r="D411" s="13" t="s">
        <v>136</v>
      </c>
      <c r="E411" s="13" t="s">
        <v>598</v>
      </c>
      <c r="F411" s="13">
        <v>694788</v>
      </c>
      <c r="G411" s="13">
        <v>697799</v>
      </c>
      <c r="H411" s="13">
        <v>757564</v>
      </c>
      <c r="I411" s="13">
        <v>761702</v>
      </c>
      <c r="J411" s="13" t="s">
        <v>1459</v>
      </c>
      <c r="K411" s="13" t="s">
        <v>1459</v>
      </c>
      <c r="L411" s="13">
        <v>760143</v>
      </c>
      <c r="M411" s="13">
        <v>767499</v>
      </c>
      <c r="N411" s="13">
        <v>771263</v>
      </c>
      <c r="O411" s="13" t="s">
        <v>1459</v>
      </c>
      <c r="P411" s="13">
        <v>51.439264799999997</v>
      </c>
      <c r="Q411" s="13">
        <v>5.4786330000000003</v>
      </c>
    </row>
    <row r="412" spans="1:17" x14ac:dyDescent="0.3">
      <c r="A412" s="13" t="s">
        <v>34</v>
      </c>
      <c r="B412" s="13" t="s">
        <v>126</v>
      </c>
      <c r="C412" s="13" t="s">
        <v>135</v>
      </c>
      <c r="D412" s="13" t="s">
        <v>136</v>
      </c>
      <c r="E412" s="13" t="s">
        <v>605</v>
      </c>
      <c r="F412" s="13">
        <v>401696</v>
      </c>
      <c r="G412" s="13">
        <v>401464</v>
      </c>
      <c r="H412" s="13">
        <v>401290</v>
      </c>
      <c r="I412" s="13">
        <v>401566</v>
      </c>
      <c r="J412" s="13" t="s">
        <v>1459</v>
      </c>
      <c r="K412" s="13" t="s">
        <v>1459</v>
      </c>
      <c r="L412" s="13">
        <v>402908</v>
      </c>
      <c r="M412" s="13">
        <v>404400</v>
      </c>
      <c r="N412" s="13">
        <v>404913</v>
      </c>
      <c r="O412" s="13" t="s">
        <v>1459</v>
      </c>
      <c r="P412" s="13">
        <v>52.220985499999998</v>
      </c>
      <c r="Q412" s="13">
        <v>6.8940536999999997</v>
      </c>
    </row>
    <row r="413" spans="1:17" x14ac:dyDescent="0.3">
      <c r="A413" s="13" t="s">
        <v>42</v>
      </c>
      <c r="B413" s="13" t="s">
        <v>126</v>
      </c>
      <c r="C413" s="13" t="s">
        <v>135</v>
      </c>
      <c r="D413" s="13" t="s">
        <v>136</v>
      </c>
      <c r="E413" s="13" t="s">
        <v>639</v>
      </c>
      <c r="F413" s="13">
        <v>80634</v>
      </c>
      <c r="G413" s="13">
        <v>80635</v>
      </c>
      <c r="H413" s="13">
        <v>71092</v>
      </c>
      <c r="I413" s="13">
        <v>71196</v>
      </c>
      <c r="J413" s="13" t="s">
        <v>1459</v>
      </c>
      <c r="K413" s="13" t="s">
        <v>1459</v>
      </c>
      <c r="L413" s="13">
        <v>73181</v>
      </c>
      <c r="M413" s="13">
        <v>73427</v>
      </c>
      <c r="N413" s="13">
        <v>73681</v>
      </c>
      <c r="O413" s="13" t="s">
        <v>1459</v>
      </c>
      <c r="P413" s="13">
        <v>52.018119349999999</v>
      </c>
      <c r="Q413" s="13">
        <v>4.7111221346978001</v>
      </c>
    </row>
    <row r="414" spans="1:17" x14ac:dyDescent="0.3">
      <c r="A414" s="13" t="s">
        <v>566</v>
      </c>
      <c r="B414" s="13" t="s">
        <v>126</v>
      </c>
      <c r="C414" s="13" t="s">
        <v>135</v>
      </c>
      <c r="D414" s="13" t="s">
        <v>136</v>
      </c>
      <c r="E414" s="13" t="s">
        <v>646</v>
      </c>
      <c r="F414" s="13">
        <v>481692</v>
      </c>
      <c r="G414" s="13">
        <v>483924</v>
      </c>
      <c r="H414" s="13">
        <v>538531</v>
      </c>
      <c r="I414" s="13">
        <v>538549</v>
      </c>
      <c r="J414" s="13" t="s">
        <v>1459</v>
      </c>
      <c r="K414" s="13" t="s">
        <v>1459</v>
      </c>
      <c r="L414" s="13">
        <v>541647</v>
      </c>
      <c r="M414" s="13">
        <v>543182</v>
      </c>
      <c r="N414" s="13">
        <v>543707</v>
      </c>
      <c r="O414" s="13" t="s">
        <v>1459</v>
      </c>
      <c r="P414" s="13">
        <v>53.219065200000003</v>
      </c>
      <c r="Q414" s="13">
        <v>6.5680076999999999</v>
      </c>
    </row>
    <row r="415" spans="1:17" x14ac:dyDescent="0.3">
      <c r="A415" s="13" t="s">
        <v>577</v>
      </c>
      <c r="B415" s="13" t="s">
        <v>126</v>
      </c>
      <c r="C415" s="13" t="s">
        <v>135</v>
      </c>
      <c r="D415" s="13" t="s">
        <v>136</v>
      </c>
      <c r="E415" s="13" t="s">
        <v>653</v>
      </c>
      <c r="F415" s="13">
        <v>142222</v>
      </c>
      <c r="G415" s="13">
        <v>141624</v>
      </c>
      <c r="H415" s="13">
        <v>283885</v>
      </c>
      <c r="I415" s="13">
        <v>282913</v>
      </c>
      <c r="J415" s="13" t="s">
        <v>1459</v>
      </c>
      <c r="K415" s="13" t="s">
        <v>1459</v>
      </c>
      <c r="L415" s="13">
        <v>281201</v>
      </c>
      <c r="M415" s="13">
        <v>281345</v>
      </c>
      <c r="N415" s="13">
        <v>280608</v>
      </c>
      <c r="O415" s="13" t="s">
        <v>1459</v>
      </c>
      <c r="P415" s="13">
        <v>50.8775239</v>
      </c>
      <c r="Q415" s="13">
        <v>5.9815065854548699</v>
      </c>
    </row>
    <row r="416" spans="1:17" x14ac:dyDescent="0.3">
      <c r="A416" s="13" t="s">
        <v>797</v>
      </c>
      <c r="B416" s="13" t="s">
        <v>126</v>
      </c>
      <c r="C416" s="13" t="s">
        <v>135</v>
      </c>
      <c r="D416" s="13" t="s">
        <v>136</v>
      </c>
      <c r="E416" s="13" t="s">
        <v>173</v>
      </c>
      <c r="F416" s="13">
        <v>241530</v>
      </c>
      <c r="G416" s="13">
        <v>233083</v>
      </c>
      <c r="H416" s="13">
        <v>261688</v>
      </c>
      <c r="I416" s="13">
        <v>261607</v>
      </c>
      <c r="J416" s="13" t="s">
        <v>1459</v>
      </c>
      <c r="K416" s="13" t="s">
        <v>1459</v>
      </c>
      <c r="L416" s="13">
        <v>235607</v>
      </c>
      <c r="M416" s="13">
        <v>236870</v>
      </c>
      <c r="N416" s="13">
        <v>237440</v>
      </c>
      <c r="O416" s="13" t="s">
        <v>1459</v>
      </c>
      <c r="P416" s="13">
        <v>53.200593599999998</v>
      </c>
      <c r="Q416" s="13">
        <v>5.7918548000000003</v>
      </c>
    </row>
    <row r="417" spans="1:17" x14ac:dyDescent="0.3">
      <c r="A417" s="13" t="s">
        <v>804</v>
      </c>
      <c r="B417" s="13" t="s">
        <v>126</v>
      </c>
      <c r="C417" s="13" t="s">
        <v>135</v>
      </c>
      <c r="D417" s="13" t="s">
        <v>136</v>
      </c>
      <c r="E417" s="13" t="s">
        <v>805</v>
      </c>
      <c r="F417" s="13">
        <v>154665</v>
      </c>
      <c r="G417" s="13">
        <v>156051</v>
      </c>
      <c r="H417" s="13">
        <v>345588</v>
      </c>
      <c r="I417" s="13">
        <v>348171</v>
      </c>
      <c r="J417" s="13" t="s">
        <v>1459</v>
      </c>
      <c r="K417" s="13" t="s">
        <v>1459</v>
      </c>
      <c r="L417" s="13">
        <v>355585</v>
      </c>
      <c r="M417" s="13">
        <v>357897</v>
      </c>
      <c r="N417" s="13">
        <v>358875</v>
      </c>
      <c r="O417" s="13" t="s">
        <v>1459</v>
      </c>
      <c r="P417" s="13">
        <v>52.159474699999997</v>
      </c>
      <c r="Q417" s="13">
        <v>4.4908843000000003</v>
      </c>
    </row>
    <row r="418" spans="1:17" x14ac:dyDescent="0.3">
      <c r="A418" s="13" t="s">
        <v>808</v>
      </c>
      <c r="B418" s="13" t="s">
        <v>126</v>
      </c>
      <c r="C418" s="13" t="s">
        <v>135</v>
      </c>
      <c r="D418" s="13" t="s">
        <v>136</v>
      </c>
      <c r="E418" s="13" t="s">
        <v>809</v>
      </c>
      <c r="F418" s="13" t="s">
        <v>1459</v>
      </c>
      <c r="G418" s="13" t="s">
        <v>1459</v>
      </c>
      <c r="H418" s="13">
        <v>116740</v>
      </c>
      <c r="I418" s="13">
        <v>117352</v>
      </c>
      <c r="J418" s="13" t="s">
        <v>1459</v>
      </c>
      <c r="K418" s="13" t="s">
        <v>1459</v>
      </c>
      <c r="L418" s="13">
        <v>118708</v>
      </c>
      <c r="M418" s="13">
        <v>120153</v>
      </c>
      <c r="N418" s="13">
        <v>121822</v>
      </c>
      <c r="O418" s="13" t="s">
        <v>1459</v>
      </c>
      <c r="P418" s="13">
        <v>52.515094900000001</v>
      </c>
      <c r="Q418" s="13">
        <v>5.4768914999999998</v>
      </c>
    </row>
    <row r="419" spans="1:17" x14ac:dyDescent="0.3">
      <c r="A419" s="13" t="s">
        <v>63</v>
      </c>
      <c r="B419" s="13" t="s">
        <v>126</v>
      </c>
      <c r="C419" s="13" t="s">
        <v>135</v>
      </c>
      <c r="D419" s="13" t="s">
        <v>136</v>
      </c>
      <c r="E419" s="13" t="s">
        <v>865</v>
      </c>
      <c r="F419" s="13">
        <v>183044</v>
      </c>
      <c r="G419" s="13">
        <v>183396</v>
      </c>
      <c r="H419" s="13">
        <v>183032</v>
      </c>
      <c r="I419" s="13">
        <v>183168</v>
      </c>
      <c r="J419" s="13" t="s">
        <v>1459</v>
      </c>
      <c r="K419" s="13" t="s">
        <v>1459</v>
      </c>
      <c r="L419" s="13">
        <v>182616</v>
      </c>
      <c r="M419" s="13">
        <v>182538</v>
      </c>
      <c r="N419" s="13">
        <v>181153</v>
      </c>
      <c r="O419" s="13" t="s">
        <v>1459</v>
      </c>
      <c r="P419" s="13">
        <v>50.857985450000001</v>
      </c>
      <c r="Q419" s="13">
        <v>5.6969881818220998</v>
      </c>
    </row>
    <row r="420" spans="1:17" x14ac:dyDescent="0.3">
      <c r="A420" s="13" t="s">
        <v>896</v>
      </c>
      <c r="B420" s="13" t="s">
        <v>126</v>
      </c>
      <c r="C420" s="13" t="s">
        <v>135</v>
      </c>
      <c r="D420" s="13" t="s">
        <v>136</v>
      </c>
      <c r="E420" s="13" t="s">
        <v>612</v>
      </c>
      <c r="F420" s="13" t="s">
        <v>1459</v>
      </c>
      <c r="G420" s="13" t="s">
        <v>1459</v>
      </c>
      <c r="H420" s="13" t="s">
        <v>1459</v>
      </c>
      <c r="I420" s="13" t="s">
        <v>1459</v>
      </c>
      <c r="J420" s="13" t="s">
        <v>1459</v>
      </c>
      <c r="K420" s="13" t="s">
        <v>1459</v>
      </c>
      <c r="L420" s="13" t="s">
        <v>1459</v>
      </c>
      <c r="M420" s="13" t="s">
        <v>1459</v>
      </c>
      <c r="N420" s="13" t="s">
        <v>1459</v>
      </c>
      <c r="O420" s="13" t="s">
        <v>1459</v>
      </c>
      <c r="P420" s="13">
        <v>51.499730200000002</v>
      </c>
      <c r="Q420" s="13">
        <v>3.6136962000000001</v>
      </c>
    </row>
    <row r="421" spans="1:17" x14ac:dyDescent="0.3">
      <c r="A421" s="13" t="s">
        <v>72</v>
      </c>
      <c r="B421" s="13" t="s">
        <v>126</v>
      </c>
      <c r="C421" s="13" t="s">
        <v>135</v>
      </c>
      <c r="D421" s="13" t="s">
        <v>136</v>
      </c>
      <c r="E421" s="13" t="s">
        <v>946</v>
      </c>
      <c r="F421" s="13">
        <v>304160</v>
      </c>
      <c r="G421" s="13">
        <v>305752</v>
      </c>
      <c r="H421" s="13">
        <v>326421</v>
      </c>
      <c r="I421" s="13">
        <v>327909</v>
      </c>
      <c r="J421" s="13" t="s">
        <v>1459</v>
      </c>
      <c r="K421" s="13" t="s">
        <v>1459</v>
      </c>
      <c r="L421" s="13">
        <v>333934</v>
      </c>
      <c r="M421" s="13">
        <v>335314</v>
      </c>
      <c r="N421" s="13">
        <v>335742</v>
      </c>
      <c r="O421" s="13" t="s">
        <v>1459</v>
      </c>
      <c r="P421" s="13">
        <v>51.847494599999997</v>
      </c>
      <c r="Q421" s="13">
        <v>5.8637771000000001</v>
      </c>
    </row>
    <row r="422" spans="1:17" x14ac:dyDescent="0.3">
      <c r="A422" s="13" t="s">
        <v>992</v>
      </c>
      <c r="B422" s="13" t="s">
        <v>126</v>
      </c>
      <c r="C422" s="13" t="s">
        <v>135</v>
      </c>
      <c r="D422" s="13" t="s">
        <v>136</v>
      </c>
      <c r="E422" s="13" t="s">
        <v>282</v>
      </c>
      <c r="F422" s="13" t="s">
        <v>1459</v>
      </c>
      <c r="G422" s="13" t="s">
        <v>1459</v>
      </c>
      <c r="H422" s="13">
        <v>134770</v>
      </c>
      <c r="I422" s="13">
        <v>135170</v>
      </c>
      <c r="J422" s="13" t="s">
        <v>1459</v>
      </c>
      <c r="K422" s="13" t="s">
        <v>1459</v>
      </c>
      <c r="L422" s="13">
        <v>137786</v>
      </c>
      <c r="M422" s="13">
        <v>138885</v>
      </c>
      <c r="N422" s="13">
        <v>139798</v>
      </c>
      <c r="O422" s="13" t="s">
        <v>1459</v>
      </c>
      <c r="P422" s="13">
        <v>51.778354199999903</v>
      </c>
      <c r="Q422" s="13">
        <v>5.5320836109321903</v>
      </c>
    </row>
    <row r="423" spans="1:17" x14ac:dyDescent="0.3">
      <c r="A423" s="13" t="s">
        <v>1108</v>
      </c>
      <c r="B423" s="13" t="s">
        <v>126</v>
      </c>
      <c r="C423" s="13" t="s">
        <v>135</v>
      </c>
      <c r="D423" s="13" t="s">
        <v>136</v>
      </c>
      <c r="E423" s="13" t="s">
        <v>153</v>
      </c>
      <c r="F423" s="13">
        <v>128654</v>
      </c>
      <c r="G423" s="13">
        <v>128547</v>
      </c>
      <c r="H423" s="13">
        <v>128605</v>
      </c>
      <c r="I423" s="13">
        <v>128763</v>
      </c>
      <c r="J423" s="13" t="s">
        <v>1459</v>
      </c>
      <c r="K423" s="13" t="s">
        <v>1459</v>
      </c>
      <c r="L423" s="13">
        <v>129798</v>
      </c>
      <c r="M423" s="13">
        <v>130413</v>
      </c>
      <c r="N423" s="13">
        <v>130710</v>
      </c>
      <c r="O423" s="13" t="s">
        <v>1459</v>
      </c>
      <c r="P423" s="13">
        <v>51.533148400000002</v>
      </c>
      <c r="Q423" s="13">
        <v>4.4561276000000003</v>
      </c>
    </row>
    <row r="424" spans="1:17" x14ac:dyDescent="0.3">
      <c r="A424" s="13" t="s">
        <v>1113</v>
      </c>
      <c r="B424" s="13" t="s">
        <v>126</v>
      </c>
      <c r="C424" s="13" t="s">
        <v>135</v>
      </c>
      <c r="D424" s="13" t="s">
        <v>136</v>
      </c>
      <c r="E424" s="13" t="s">
        <v>706</v>
      </c>
      <c r="F424" s="13">
        <v>1419093</v>
      </c>
      <c r="G424" s="13">
        <v>1421878</v>
      </c>
      <c r="H424" s="13">
        <v>1810166</v>
      </c>
      <c r="I424" s="13">
        <v>1818563</v>
      </c>
      <c r="J424" s="13" t="s">
        <v>1459</v>
      </c>
      <c r="K424" s="13" t="s">
        <v>1459</v>
      </c>
      <c r="L424" s="13">
        <v>1868014</v>
      </c>
      <c r="M424" s="13">
        <v>1883116</v>
      </c>
      <c r="N424" s="13">
        <v>1890814</v>
      </c>
      <c r="O424" s="13" t="s">
        <v>1459</v>
      </c>
      <c r="P424" s="13">
        <v>51.924442399999997</v>
      </c>
      <c r="Q424" s="13">
        <v>4.4777500000000003</v>
      </c>
    </row>
    <row r="425" spans="1:17" x14ac:dyDescent="0.3">
      <c r="A425" s="13" t="s">
        <v>1123</v>
      </c>
      <c r="B425" s="13" t="s">
        <v>126</v>
      </c>
      <c r="C425" s="13" t="s">
        <v>135</v>
      </c>
      <c r="D425" s="13" t="s">
        <v>136</v>
      </c>
      <c r="E425" s="13" t="s">
        <v>759</v>
      </c>
      <c r="F425" s="13" t="s">
        <v>1459</v>
      </c>
      <c r="G425" s="13" t="s">
        <v>1459</v>
      </c>
      <c r="H425" s="13" t="s">
        <v>1459</v>
      </c>
      <c r="I425" s="13" t="s">
        <v>1459</v>
      </c>
      <c r="J425" s="13" t="s">
        <v>1459</v>
      </c>
      <c r="K425" s="13" t="s">
        <v>1459</v>
      </c>
      <c r="L425" s="13" t="s">
        <v>1459</v>
      </c>
      <c r="M425" s="13" t="s">
        <v>1459</v>
      </c>
      <c r="N425" s="13" t="s">
        <v>1459</v>
      </c>
      <c r="O425" s="13" t="s">
        <v>1459</v>
      </c>
      <c r="P425" s="13">
        <v>52.079983800000001</v>
      </c>
      <c r="Q425" s="13">
        <v>4.3113460999999997</v>
      </c>
    </row>
    <row r="426" spans="1:17" x14ac:dyDescent="0.3">
      <c r="A426" s="13" t="s">
        <v>1121</v>
      </c>
      <c r="B426" s="13" t="s">
        <v>126</v>
      </c>
      <c r="C426" s="13" t="s">
        <v>135</v>
      </c>
      <c r="D426" s="13" t="s">
        <v>136</v>
      </c>
      <c r="E426" s="13" t="s">
        <v>1122</v>
      </c>
      <c r="F426" s="13" t="s">
        <v>1459</v>
      </c>
      <c r="G426" s="13" t="s">
        <v>1459</v>
      </c>
      <c r="H426" s="13" t="s">
        <v>1459</v>
      </c>
      <c r="I426" s="13" t="s">
        <v>1459</v>
      </c>
      <c r="J426" s="13" t="s">
        <v>1459</v>
      </c>
      <c r="K426" s="13" t="s">
        <v>1459</v>
      </c>
      <c r="L426" s="13" t="s">
        <v>1459</v>
      </c>
      <c r="M426" s="13" t="s">
        <v>1459</v>
      </c>
      <c r="N426" s="13" t="s">
        <v>1459</v>
      </c>
      <c r="O426" s="13" t="s">
        <v>1459</v>
      </c>
      <c r="P426" s="13">
        <v>51.688938700000001</v>
      </c>
      <c r="Q426" s="13">
        <v>5.3031160000000002</v>
      </c>
    </row>
    <row r="427" spans="1:17" x14ac:dyDescent="0.3">
      <c r="A427" s="13" t="s">
        <v>1162</v>
      </c>
      <c r="B427" s="13" t="s">
        <v>126</v>
      </c>
      <c r="C427" s="13" t="s">
        <v>135</v>
      </c>
      <c r="D427" s="13" t="s">
        <v>136</v>
      </c>
      <c r="E427" s="13" t="s">
        <v>801</v>
      </c>
      <c r="F427" s="13">
        <v>148772</v>
      </c>
      <c r="G427" s="13">
        <v>148253</v>
      </c>
      <c r="H427" s="13">
        <v>166987</v>
      </c>
      <c r="I427" s="13">
        <v>166601</v>
      </c>
      <c r="J427" s="13" t="s">
        <v>1459</v>
      </c>
      <c r="K427" s="13" t="s">
        <v>1459</v>
      </c>
      <c r="L427" s="13">
        <v>165189</v>
      </c>
      <c r="M427" s="13">
        <v>164911</v>
      </c>
      <c r="N427" s="13">
        <v>164244</v>
      </c>
      <c r="O427" s="13" t="s">
        <v>1459</v>
      </c>
      <c r="P427" s="13">
        <v>51.0094043</v>
      </c>
      <c r="Q427" s="13">
        <v>5.8376057867167903</v>
      </c>
    </row>
    <row r="428" spans="1:17" x14ac:dyDescent="0.3">
      <c r="A428" s="13" t="s">
        <v>1173</v>
      </c>
      <c r="B428" s="13" t="s">
        <v>126</v>
      </c>
      <c r="C428" s="13" t="s">
        <v>135</v>
      </c>
      <c r="D428" s="13" t="s">
        <v>136</v>
      </c>
      <c r="E428" s="13" t="s">
        <v>144</v>
      </c>
      <c r="F428" s="13" t="s">
        <v>1459</v>
      </c>
      <c r="G428" s="13" t="s">
        <v>1459</v>
      </c>
      <c r="H428" s="13">
        <v>69879</v>
      </c>
      <c r="I428" s="13">
        <v>70013</v>
      </c>
      <c r="J428" s="13" t="s">
        <v>1459</v>
      </c>
      <c r="K428" s="13" t="s">
        <v>1459</v>
      </c>
      <c r="L428" s="13">
        <v>70961</v>
      </c>
      <c r="M428" s="13">
        <v>71474</v>
      </c>
      <c r="N428" s="13">
        <v>71698</v>
      </c>
      <c r="O428" s="13" t="s">
        <v>1459</v>
      </c>
      <c r="P428" s="13">
        <v>52.174610000000001</v>
      </c>
      <c r="Q428" s="13">
        <v>5.2909499999999996</v>
      </c>
    </row>
    <row r="429" spans="1:17" x14ac:dyDescent="0.3">
      <c r="A429" s="13" t="s">
        <v>1230</v>
      </c>
      <c r="B429" s="13" t="s">
        <v>126</v>
      </c>
      <c r="C429" s="13" t="s">
        <v>135</v>
      </c>
      <c r="D429" s="13" t="s">
        <v>136</v>
      </c>
      <c r="E429" s="13" t="s">
        <v>1231</v>
      </c>
      <c r="F429" s="13">
        <v>272316</v>
      </c>
      <c r="G429" s="13">
        <v>274259</v>
      </c>
      <c r="H429" s="13">
        <v>311883</v>
      </c>
      <c r="I429" s="13">
        <v>313503</v>
      </c>
      <c r="J429" s="13" t="s">
        <v>1459</v>
      </c>
      <c r="K429" s="13" t="s">
        <v>1459</v>
      </c>
      <c r="L429" s="13">
        <v>320048</v>
      </c>
      <c r="M429" s="13">
        <v>323234</v>
      </c>
      <c r="N429" s="13">
        <v>317474</v>
      </c>
      <c r="O429" s="13" t="s">
        <v>1459</v>
      </c>
      <c r="P429" s="13">
        <v>51.5562404</v>
      </c>
      <c r="Q429" s="13">
        <v>5.0886013999999999</v>
      </c>
    </row>
    <row r="430" spans="1:17" x14ac:dyDescent="0.3">
      <c r="A430" s="13" t="s">
        <v>1280</v>
      </c>
      <c r="B430" s="13" t="s">
        <v>126</v>
      </c>
      <c r="C430" s="13" t="s">
        <v>135</v>
      </c>
      <c r="D430" s="13" t="s">
        <v>136</v>
      </c>
      <c r="E430" s="13" t="s">
        <v>1281</v>
      </c>
      <c r="F430" s="13">
        <v>731007</v>
      </c>
      <c r="G430" s="13">
        <v>737534</v>
      </c>
      <c r="H430" s="13">
        <v>867448</v>
      </c>
      <c r="I430" s="13">
        <v>875154</v>
      </c>
      <c r="J430" s="13" t="s">
        <v>1459</v>
      </c>
      <c r="K430" s="13" t="s">
        <v>1459</v>
      </c>
      <c r="L430" s="13">
        <v>878958</v>
      </c>
      <c r="M430" s="13">
        <v>886840</v>
      </c>
      <c r="N430" s="13">
        <v>890330</v>
      </c>
      <c r="O430" s="13" t="s">
        <v>1459</v>
      </c>
      <c r="P430" s="13">
        <v>52.090700599999998</v>
      </c>
      <c r="Q430" s="13">
        <v>5.1215634000000003</v>
      </c>
    </row>
    <row r="431" spans="1:17" x14ac:dyDescent="0.3">
      <c r="A431" s="13" t="s">
        <v>1296</v>
      </c>
      <c r="B431" s="13" t="s">
        <v>126</v>
      </c>
      <c r="C431" s="13" t="s">
        <v>135</v>
      </c>
      <c r="D431" s="13" t="s">
        <v>136</v>
      </c>
      <c r="E431" s="13" t="s">
        <v>144</v>
      </c>
      <c r="F431" s="13" t="s">
        <v>1459</v>
      </c>
      <c r="G431" s="13" t="s">
        <v>1459</v>
      </c>
      <c r="H431" s="13">
        <v>87700</v>
      </c>
      <c r="I431" s="13">
        <v>88263</v>
      </c>
      <c r="J431" s="13" t="s">
        <v>1459</v>
      </c>
      <c r="K431" s="13" t="s">
        <v>1459</v>
      </c>
      <c r="L431" s="13">
        <v>90852</v>
      </c>
      <c r="M431" s="13">
        <v>92056</v>
      </c>
      <c r="N431" s="13">
        <v>92671</v>
      </c>
      <c r="O431" s="13" t="s">
        <v>1459</v>
      </c>
      <c r="P431" s="13">
        <v>52.023204149999998</v>
      </c>
      <c r="Q431" s="13">
        <v>5.5518002331622904</v>
      </c>
    </row>
    <row r="432" spans="1:17" x14ac:dyDescent="0.3">
      <c r="A432" s="13" t="s">
        <v>1300</v>
      </c>
      <c r="B432" s="13" t="s">
        <v>126</v>
      </c>
      <c r="C432" s="13" t="s">
        <v>135</v>
      </c>
      <c r="D432" s="13" t="s">
        <v>136</v>
      </c>
      <c r="E432" s="13" t="s">
        <v>321</v>
      </c>
      <c r="F432" s="13">
        <v>198959</v>
      </c>
      <c r="G432" s="13">
        <v>199086</v>
      </c>
      <c r="H432" s="13">
        <v>199139</v>
      </c>
      <c r="I432" s="13">
        <v>198725</v>
      </c>
      <c r="J432" s="13" t="s">
        <v>1459</v>
      </c>
      <c r="K432" s="13" t="s">
        <v>1459</v>
      </c>
      <c r="L432" s="13">
        <v>200724</v>
      </c>
      <c r="M432" s="13">
        <v>201138</v>
      </c>
      <c r="N432" s="13">
        <v>201585</v>
      </c>
      <c r="O432" s="13" t="s">
        <v>1459</v>
      </c>
      <c r="P432" s="13">
        <v>51.370210899999996</v>
      </c>
      <c r="Q432" s="13">
        <v>6.1688954000000003</v>
      </c>
    </row>
    <row r="433" spans="1:17" x14ac:dyDescent="0.3">
      <c r="A433" s="13" t="s">
        <v>1361</v>
      </c>
      <c r="B433" s="13" t="s">
        <v>126</v>
      </c>
      <c r="C433" s="13" t="s">
        <v>135</v>
      </c>
      <c r="D433" s="13" t="s">
        <v>136</v>
      </c>
      <c r="E433" s="13" t="s">
        <v>972</v>
      </c>
      <c r="F433" s="13">
        <v>230168</v>
      </c>
      <c r="G433" s="13">
        <v>230985</v>
      </c>
      <c r="H433" s="13">
        <v>348864</v>
      </c>
      <c r="I433" s="13">
        <v>351503</v>
      </c>
      <c r="J433" s="13" t="s">
        <v>1459</v>
      </c>
      <c r="K433" s="13" t="s">
        <v>1459</v>
      </c>
      <c r="L433" s="13">
        <v>358922</v>
      </c>
      <c r="M433" s="13">
        <v>361741</v>
      </c>
      <c r="N433" s="13">
        <v>364269</v>
      </c>
      <c r="O433" s="13" t="s">
        <v>1459</v>
      </c>
      <c r="P433" s="13">
        <v>52.508975900000003</v>
      </c>
      <c r="Q433" s="13">
        <v>6.0943765000000001</v>
      </c>
    </row>
    <row r="434" spans="1:17" x14ac:dyDescent="0.3">
      <c r="A434" s="13" t="s">
        <v>315</v>
      </c>
      <c r="B434" s="13" t="s">
        <v>316</v>
      </c>
      <c r="C434" s="13" t="s">
        <v>135</v>
      </c>
      <c r="D434" s="13" t="s">
        <v>136</v>
      </c>
      <c r="E434" s="13" t="s">
        <v>317</v>
      </c>
      <c r="F434" s="13" t="s">
        <v>1459</v>
      </c>
      <c r="G434" s="13" t="s">
        <v>1459</v>
      </c>
      <c r="H434" s="13" t="s">
        <v>1459</v>
      </c>
      <c r="I434" s="13" t="s">
        <v>1459</v>
      </c>
      <c r="J434" s="13" t="s">
        <v>1459</v>
      </c>
      <c r="K434" s="13" t="s">
        <v>1459</v>
      </c>
      <c r="L434" s="13" t="s">
        <v>1459</v>
      </c>
      <c r="M434" s="13" t="s">
        <v>1459</v>
      </c>
      <c r="N434" s="13" t="s">
        <v>1459</v>
      </c>
      <c r="O434" s="13" t="s">
        <v>1459</v>
      </c>
      <c r="P434" s="13">
        <v>41.031600500000003</v>
      </c>
      <c r="Q434" s="13">
        <v>21.330251100000002</v>
      </c>
    </row>
    <row r="435" spans="1:17" x14ac:dyDescent="0.3">
      <c r="A435" s="13" t="s">
        <v>1068</v>
      </c>
      <c r="B435" s="13" t="s">
        <v>316</v>
      </c>
      <c r="C435" s="13" t="s">
        <v>135</v>
      </c>
      <c r="D435" s="13" t="s">
        <v>136</v>
      </c>
      <c r="E435" s="13" t="s">
        <v>1069</v>
      </c>
      <c r="F435" s="13" t="s">
        <v>1459</v>
      </c>
      <c r="G435" s="13" t="s">
        <v>1459</v>
      </c>
      <c r="H435" s="13" t="s">
        <v>1459</v>
      </c>
      <c r="I435" s="13" t="s">
        <v>1459</v>
      </c>
      <c r="J435" s="13" t="s">
        <v>1459</v>
      </c>
      <c r="K435" s="13" t="s">
        <v>1459</v>
      </c>
      <c r="L435" s="13" t="s">
        <v>1459</v>
      </c>
      <c r="M435" s="13" t="s">
        <v>1459</v>
      </c>
      <c r="N435" s="13" t="s">
        <v>1459</v>
      </c>
      <c r="O435" s="13" t="s">
        <v>1459</v>
      </c>
      <c r="P435" s="13">
        <v>41.344498399999999</v>
      </c>
      <c r="Q435" s="13">
        <v>21.552711500000001</v>
      </c>
    </row>
    <row r="436" spans="1:17" x14ac:dyDescent="0.3">
      <c r="A436" s="13" t="s">
        <v>1166</v>
      </c>
      <c r="B436" s="13" t="s">
        <v>316</v>
      </c>
      <c r="C436" s="13" t="s">
        <v>135</v>
      </c>
      <c r="D436" s="13" t="s">
        <v>136</v>
      </c>
      <c r="E436" s="13" t="s">
        <v>402</v>
      </c>
      <c r="F436" s="13" t="s">
        <v>1459</v>
      </c>
      <c r="G436" s="13" t="s">
        <v>1459</v>
      </c>
      <c r="H436" s="13" t="s">
        <v>1459</v>
      </c>
      <c r="I436" s="13" t="s">
        <v>1459</v>
      </c>
      <c r="J436" s="13" t="s">
        <v>1459</v>
      </c>
      <c r="K436" s="13" t="s">
        <v>1459</v>
      </c>
      <c r="L436" s="13" t="s">
        <v>1459</v>
      </c>
      <c r="M436" s="13" t="s">
        <v>1459</v>
      </c>
      <c r="N436" s="13" t="s">
        <v>1459</v>
      </c>
      <c r="O436" s="13" t="s">
        <v>1459</v>
      </c>
      <c r="P436" s="13">
        <v>41.996092400000002</v>
      </c>
      <c r="Q436" s="13">
        <v>21.431649499999999</v>
      </c>
    </row>
    <row r="437" spans="1:17" x14ac:dyDescent="0.3">
      <c r="A437" s="13" t="s">
        <v>1228</v>
      </c>
      <c r="B437" s="13" t="s">
        <v>316</v>
      </c>
      <c r="C437" s="13" t="s">
        <v>135</v>
      </c>
      <c r="D437" s="13" t="s">
        <v>136</v>
      </c>
      <c r="E437" s="13" t="s">
        <v>976</v>
      </c>
      <c r="F437" s="13" t="s">
        <v>1459</v>
      </c>
      <c r="G437" s="13" t="s">
        <v>1459</v>
      </c>
      <c r="H437" s="13" t="s">
        <v>1459</v>
      </c>
      <c r="I437" s="13" t="s">
        <v>1459</v>
      </c>
      <c r="J437" s="13" t="s">
        <v>1459</v>
      </c>
      <c r="K437" s="13" t="s">
        <v>1459</v>
      </c>
      <c r="L437" s="13" t="s">
        <v>1459</v>
      </c>
      <c r="M437" s="13" t="s">
        <v>1459</v>
      </c>
      <c r="N437" s="13" t="s">
        <v>1459</v>
      </c>
      <c r="O437" s="13" t="s">
        <v>1459</v>
      </c>
      <c r="P437" s="13">
        <v>42.006829699999997</v>
      </c>
      <c r="Q437" s="13">
        <v>20.972855599999999</v>
      </c>
    </row>
    <row r="438" spans="1:17" x14ac:dyDescent="0.3">
      <c r="A438" s="13" t="s">
        <v>288</v>
      </c>
      <c r="B438" s="13" t="s">
        <v>289</v>
      </c>
      <c r="C438" s="13" t="s">
        <v>135</v>
      </c>
      <c r="D438" s="13" t="s">
        <v>136</v>
      </c>
      <c r="E438" s="13" t="s">
        <v>290</v>
      </c>
      <c r="F438" s="13">
        <v>395338</v>
      </c>
      <c r="G438" s="13" t="s">
        <v>1459</v>
      </c>
      <c r="H438" s="13" t="s">
        <v>1459</v>
      </c>
      <c r="I438" s="13" t="s">
        <v>1459</v>
      </c>
      <c r="J438" s="13" t="s">
        <v>1459</v>
      </c>
      <c r="K438" s="13" t="s">
        <v>1459</v>
      </c>
      <c r="L438" s="13" t="s">
        <v>1459</v>
      </c>
      <c r="M438" s="13" t="s">
        <v>1459</v>
      </c>
      <c r="N438" s="13" t="s">
        <v>1459</v>
      </c>
      <c r="O438" s="13" t="s">
        <v>1459</v>
      </c>
      <c r="P438" s="13">
        <v>60.394305500000002</v>
      </c>
      <c r="Q438" s="13">
        <v>5.3259192000000004</v>
      </c>
    </row>
    <row r="439" spans="1:17" x14ac:dyDescent="0.3">
      <c r="A439" s="13" t="s">
        <v>767</v>
      </c>
      <c r="B439" s="13" t="s">
        <v>289</v>
      </c>
      <c r="C439" s="13" t="s">
        <v>135</v>
      </c>
      <c r="D439" s="13" t="s">
        <v>136</v>
      </c>
      <c r="E439" s="13" t="s">
        <v>768</v>
      </c>
      <c r="F439" s="13" t="s">
        <v>1459</v>
      </c>
      <c r="G439" s="13" t="s">
        <v>1459</v>
      </c>
      <c r="H439" s="13" t="s">
        <v>1459</v>
      </c>
      <c r="I439" s="13" t="s">
        <v>1459</v>
      </c>
      <c r="J439" s="13" t="s">
        <v>1459</v>
      </c>
      <c r="K439" s="13" t="s">
        <v>1459</v>
      </c>
      <c r="L439" s="13" t="s">
        <v>1459</v>
      </c>
      <c r="M439" s="13" t="s">
        <v>1459</v>
      </c>
      <c r="N439" s="13" t="s">
        <v>1459</v>
      </c>
      <c r="O439" s="13" t="s">
        <v>1459</v>
      </c>
      <c r="P439" s="13">
        <v>58.085627599999903</v>
      </c>
      <c r="Q439" s="13">
        <v>7.9318580287581497</v>
      </c>
    </row>
    <row r="440" spans="1:17" x14ac:dyDescent="0.3">
      <c r="A440" s="13" t="s">
        <v>987</v>
      </c>
      <c r="B440" s="13" t="s">
        <v>289</v>
      </c>
      <c r="C440" s="13" t="s">
        <v>135</v>
      </c>
      <c r="D440" s="13" t="s">
        <v>136</v>
      </c>
      <c r="E440" s="13" t="s">
        <v>988</v>
      </c>
      <c r="F440" s="13">
        <v>1278827</v>
      </c>
      <c r="G440" s="13" t="s">
        <v>1459</v>
      </c>
      <c r="H440" s="13" t="s">
        <v>1459</v>
      </c>
      <c r="I440" s="13" t="s">
        <v>1459</v>
      </c>
      <c r="J440" s="13" t="s">
        <v>1459</v>
      </c>
      <c r="K440" s="13" t="s">
        <v>1459</v>
      </c>
      <c r="L440" s="13" t="s">
        <v>1459</v>
      </c>
      <c r="M440" s="13" t="s">
        <v>1459</v>
      </c>
      <c r="N440" s="13" t="s">
        <v>1459</v>
      </c>
      <c r="O440" s="13" t="s">
        <v>1459</v>
      </c>
      <c r="P440" s="13">
        <v>59.913330100000003</v>
      </c>
      <c r="Q440" s="13">
        <v>10.7389701</v>
      </c>
    </row>
    <row r="441" spans="1:17" x14ac:dyDescent="0.3">
      <c r="A441" s="13" t="s">
        <v>1188</v>
      </c>
      <c r="B441" s="13" t="s">
        <v>289</v>
      </c>
      <c r="C441" s="13" t="s">
        <v>135</v>
      </c>
      <c r="D441" s="13" t="s">
        <v>136</v>
      </c>
      <c r="E441" s="13" t="s">
        <v>1145</v>
      </c>
      <c r="F441" s="13">
        <v>319822</v>
      </c>
      <c r="G441" s="13" t="s">
        <v>1459</v>
      </c>
      <c r="H441" s="13" t="s">
        <v>1459</v>
      </c>
      <c r="I441" s="13" t="s">
        <v>1459</v>
      </c>
      <c r="J441" s="13" t="s">
        <v>1459</v>
      </c>
      <c r="K441" s="13" t="s">
        <v>1459</v>
      </c>
      <c r="L441" s="13" t="s">
        <v>1459</v>
      </c>
      <c r="M441" s="13" t="s">
        <v>1459</v>
      </c>
      <c r="N441" s="13" t="s">
        <v>1459</v>
      </c>
      <c r="O441" s="13" t="s">
        <v>1459</v>
      </c>
      <c r="P441" s="13">
        <v>58.969967500000003</v>
      </c>
      <c r="Q441" s="13">
        <v>5.7318100999999997</v>
      </c>
    </row>
    <row r="442" spans="1:17" x14ac:dyDescent="0.3">
      <c r="A442" s="13" t="s">
        <v>1263</v>
      </c>
      <c r="B442" s="13" t="s">
        <v>289</v>
      </c>
      <c r="C442" s="13" t="s">
        <v>135</v>
      </c>
      <c r="D442" s="13" t="s">
        <v>136</v>
      </c>
      <c r="E442" s="13" t="s">
        <v>1264</v>
      </c>
      <c r="F442" s="13" t="s">
        <v>1459</v>
      </c>
      <c r="G442" s="13" t="s">
        <v>1459</v>
      </c>
      <c r="H442" s="13" t="s">
        <v>1459</v>
      </c>
      <c r="I442" s="13" t="s">
        <v>1459</v>
      </c>
      <c r="J442" s="13" t="s">
        <v>1459</v>
      </c>
      <c r="K442" s="13" t="s">
        <v>1459</v>
      </c>
      <c r="L442" s="13" t="s">
        <v>1459</v>
      </c>
      <c r="M442" s="13" t="s">
        <v>1459</v>
      </c>
      <c r="N442" s="13" t="s">
        <v>1459</v>
      </c>
      <c r="O442" s="13" t="s">
        <v>1459</v>
      </c>
      <c r="P442" s="13">
        <v>69.6516345</v>
      </c>
      <c r="Q442" s="13">
        <v>18.955858500000001</v>
      </c>
    </row>
    <row r="443" spans="1:17" x14ac:dyDescent="0.3">
      <c r="A443" s="13" t="s">
        <v>1265</v>
      </c>
      <c r="B443" s="13" t="s">
        <v>289</v>
      </c>
      <c r="C443" s="13" t="s">
        <v>135</v>
      </c>
      <c r="D443" s="13" t="s">
        <v>136</v>
      </c>
      <c r="E443" s="13" t="s">
        <v>1266</v>
      </c>
      <c r="F443" s="13">
        <v>264396</v>
      </c>
      <c r="G443" s="13" t="s">
        <v>1459</v>
      </c>
      <c r="H443" s="13" t="s">
        <v>1459</v>
      </c>
      <c r="I443" s="13" t="s">
        <v>1459</v>
      </c>
      <c r="J443" s="13" t="s">
        <v>1459</v>
      </c>
      <c r="K443" s="13" t="s">
        <v>1459</v>
      </c>
      <c r="L443" s="13" t="s">
        <v>1459</v>
      </c>
      <c r="M443" s="13" t="s">
        <v>1459</v>
      </c>
      <c r="N443" s="13" t="s">
        <v>1459</v>
      </c>
      <c r="O443" s="13" t="s">
        <v>1459</v>
      </c>
      <c r="P443" s="13">
        <v>63.4304475</v>
      </c>
      <c r="Q443" s="13">
        <v>10.3952118</v>
      </c>
    </row>
    <row r="444" spans="1:17" x14ac:dyDescent="0.3">
      <c r="A444" s="13" t="s">
        <v>299</v>
      </c>
      <c r="B444" s="13" t="s">
        <v>123</v>
      </c>
      <c r="C444" s="13" t="s">
        <v>135</v>
      </c>
      <c r="D444" s="13" t="s">
        <v>136</v>
      </c>
      <c r="E444" s="13" t="s">
        <v>300</v>
      </c>
      <c r="F444" s="13" t="s">
        <v>1459</v>
      </c>
      <c r="G444" s="13" t="s">
        <v>1459</v>
      </c>
      <c r="H444" s="13" t="s">
        <v>1459</v>
      </c>
      <c r="I444" s="13" t="s">
        <v>1459</v>
      </c>
      <c r="J444" s="13" t="s">
        <v>1459</v>
      </c>
      <c r="K444" s="13" t="s">
        <v>1459</v>
      </c>
      <c r="L444" s="13" t="s">
        <v>1459</v>
      </c>
      <c r="M444" s="13" t="s">
        <v>1459</v>
      </c>
      <c r="N444" s="13" t="s">
        <v>1459</v>
      </c>
      <c r="O444" s="13" t="s">
        <v>1459</v>
      </c>
      <c r="P444" s="13">
        <v>53.132398000000002</v>
      </c>
      <c r="Q444" s="13">
        <v>23.1591679</v>
      </c>
    </row>
    <row r="445" spans="1:17" x14ac:dyDescent="0.3">
      <c r="A445" s="13" t="s">
        <v>305</v>
      </c>
      <c r="B445" s="13" t="s">
        <v>123</v>
      </c>
      <c r="C445" s="13" t="s">
        <v>135</v>
      </c>
      <c r="D445" s="13" t="s">
        <v>136</v>
      </c>
      <c r="E445" s="13" t="s">
        <v>306</v>
      </c>
      <c r="F445" s="13" t="s">
        <v>1459</v>
      </c>
      <c r="G445" s="13" t="s">
        <v>1459</v>
      </c>
      <c r="H445" s="13" t="s">
        <v>1459</v>
      </c>
      <c r="I445" s="13" t="s">
        <v>1459</v>
      </c>
      <c r="J445" s="13" t="s">
        <v>1459</v>
      </c>
      <c r="K445" s="13" t="s">
        <v>1459</v>
      </c>
      <c r="L445" s="13" t="s">
        <v>1459</v>
      </c>
      <c r="M445" s="13" t="s">
        <v>1459</v>
      </c>
      <c r="N445" s="13" t="s">
        <v>1459</v>
      </c>
      <c r="O445" s="13" t="s">
        <v>1459</v>
      </c>
      <c r="P445" s="13">
        <v>49.822118000000003</v>
      </c>
      <c r="Q445" s="13">
        <v>19.044893600000002</v>
      </c>
    </row>
    <row r="446" spans="1:17" x14ac:dyDescent="0.3">
      <c r="A446" s="13" t="s">
        <v>390</v>
      </c>
      <c r="B446" s="13" t="s">
        <v>123</v>
      </c>
      <c r="C446" s="13" t="s">
        <v>135</v>
      </c>
      <c r="D446" s="13" t="s">
        <v>136</v>
      </c>
      <c r="E446" s="13" t="s">
        <v>391</v>
      </c>
      <c r="F446" s="13">
        <v>500583</v>
      </c>
      <c r="G446" s="13">
        <v>500009</v>
      </c>
      <c r="H446" s="13" t="s">
        <v>1459</v>
      </c>
      <c r="I446" s="13" t="s">
        <v>1459</v>
      </c>
      <c r="J446" s="13">
        <v>499337</v>
      </c>
      <c r="K446" s="13">
        <v>498780</v>
      </c>
      <c r="L446" s="13" t="s">
        <v>1459</v>
      </c>
      <c r="M446" s="13" t="s">
        <v>1459</v>
      </c>
      <c r="N446" s="13" t="s">
        <v>1459</v>
      </c>
      <c r="O446" s="13" t="s">
        <v>1459</v>
      </c>
      <c r="P446" s="13">
        <v>53.121964800000001</v>
      </c>
      <c r="Q446" s="13">
        <v>18.0002529</v>
      </c>
    </row>
    <row r="447" spans="1:17" x14ac:dyDescent="0.3">
      <c r="A447" s="13" t="s">
        <v>591</v>
      </c>
      <c r="B447" s="13" t="s">
        <v>123</v>
      </c>
      <c r="C447" s="13" t="s">
        <v>135</v>
      </c>
      <c r="D447" s="13" t="s">
        <v>136</v>
      </c>
      <c r="E447" s="13" t="s">
        <v>665</v>
      </c>
      <c r="F447" s="13" t="s">
        <v>1459</v>
      </c>
      <c r="G447" s="13" t="s">
        <v>1459</v>
      </c>
      <c r="H447" s="13" t="s">
        <v>1459</v>
      </c>
      <c r="I447" s="13" t="s">
        <v>1459</v>
      </c>
      <c r="J447" s="13" t="s">
        <v>1459</v>
      </c>
      <c r="K447" s="13" t="s">
        <v>1459</v>
      </c>
      <c r="L447" s="13" t="s">
        <v>1459</v>
      </c>
      <c r="M447" s="13" t="s">
        <v>1459</v>
      </c>
      <c r="N447" s="13" t="s">
        <v>1459</v>
      </c>
      <c r="O447" s="13" t="s">
        <v>1459</v>
      </c>
      <c r="P447" s="13">
        <v>51.135588249999998</v>
      </c>
      <c r="Q447" s="13">
        <v>23.493936945891399</v>
      </c>
    </row>
    <row r="448" spans="1:17" x14ac:dyDescent="0.3">
      <c r="A448" s="13" t="s">
        <v>461</v>
      </c>
      <c r="B448" s="13" t="s">
        <v>123</v>
      </c>
      <c r="C448" s="13" t="s">
        <v>135</v>
      </c>
      <c r="D448" s="13" t="s">
        <v>136</v>
      </c>
      <c r="E448" s="13" t="s">
        <v>462</v>
      </c>
      <c r="F448" s="13" t="s">
        <v>1459</v>
      </c>
      <c r="G448" s="13" t="s">
        <v>1459</v>
      </c>
      <c r="H448" s="13" t="s">
        <v>1459</v>
      </c>
      <c r="I448" s="13" t="s">
        <v>1459</v>
      </c>
      <c r="J448" s="13" t="s">
        <v>1459</v>
      </c>
      <c r="K448" s="13" t="s">
        <v>1459</v>
      </c>
      <c r="L448" s="13" t="s">
        <v>1459</v>
      </c>
      <c r="M448" s="13" t="s">
        <v>1459</v>
      </c>
      <c r="N448" s="13" t="s">
        <v>1459</v>
      </c>
      <c r="O448" s="13" t="s">
        <v>1459</v>
      </c>
      <c r="P448" s="13">
        <v>50.812046600000002</v>
      </c>
      <c r="Q448" s="13">
        <v>19.113212999999998</v>
      </c>
    </row>
    <row r="449" spans="1:17" x14ac:dyDescent="0.3">
      <c r="A449" s="13" t="s">
        <v>512</v>
      </c>
      <c r="B449" s="13" t="s">
        <v>123</v>
      </c>
      <c r="C449" s="13" t="s">
        <v>135</v>
      </c>
      <c r="D449" s="13" t="s">
        <v>136</v>
      </c>
      <c r="E449" s="13" t="s">
        <v>602</v>
      </c>
      <c r="F449" s="13" t="s">
        <v>1459</v>
      </c>
      <c r="G449" s="13" t="s">
        <v>1459</v>
      </c>
      <c r="H449" s="13" t="s">
        <v>1459</v>
      </c>
      <c r="I449" s="13" t="s">
        <v>1459</v>
      </c>
      <c r="J449" s="13" t="s">
        <v>1459</v>
      </c>
      <c r="K449" s="13" t="s">
        <v>1459</v>
      </c>
      <c r="L449" s="13" t="s">
        <v>1459</v>
      </c>
      <c r="M449" s="13" t="s">
        <v>1459</v>
      </c>
      <c r="N449" s="13" t="s">
        <v>1459</v>
      </c>
      <c r="O449" s="13" t="s">
        <v>1459</v>
      </c>
      <c r="P449" s="13">
        <v>54.155870800000002</v>
      </c>
      <c r="Q449" s="13">
        <v>19.404458300000002</v>
      </c>
    </row>
    <row r="450" spans="1:17" x14ac:dyDescent="0.3">
      <c r="A450" s="13" t="s">
        <v>514</v>
      </c>
      <c r="B450" s="13" t="s">
        <v>123</v>
      </c>
      <c r="C450" s="13" t="s">
        <v>135</v>
      </c>
      <c r="D450" s="13" t="s">
        <v>136</v>
      </c>
      <c r="E450" s="13" t="s">
        <v>604</v>
      </c>
      <c r="F450" s="13" t="s">
        <v>1459</v>
      </c>
      <c r="G450" s="13" t="s">
        <v>1459</v>
      </c>
      <c r="H450" s="13" t="s">
        <v>1459</v>
      </c>
      <c r="I450" s="13" t="s">
        <v>1459</v>
      </c>
      <c r="J450" s="13" t="s">
        <v>1459</v>
      </c>
      <c r="K450" s="13" t="s">
        <v>1459</v>
      </c>
      <c r="L450" s="13" t="s">
        <v>1459</v>
      </c>
      <c r="M450" s="13" t="s">
        <v>1459</v>
      </c>
      <c r="N450" s="13" t="s">
        <v>1459</v>
      </c>
      <c r="O450" s="13" t="s">
        <v>1459</v>
      </c>
      <c r="P450" s="13">
        <v>53.824830400000003</v>
      </c>
      <c r="Q450" s="13">
        <v>22.361581300000001</v>
      </c>
    </row>
    <row r="451" spans="1:17" x14ac:dyDescent="0.3">
      <c r="A451" s="13" t="s">
        <v>544</v>
      </c>
      <c r="B451" s="13" t="s">
        <v>123</v>
      </c>
      <c r="C451" s="13" t="s">
        <v>135</v>
      </c>
      <c r="D451" s="13" t="s">
        <v>136</v>
      </c>
      <c r="E451" s="13" t="s">
        <v>627</v>
      </c>
      <c r="F451" s="13" t="s">
        <v>1459</v>
      </c>
      <c r="G451" s="13" t="s">
        <v>1459</v>
      </c>
      <c r="H451" s="13" t="s">
        <v>1459</v>
      </c>
      <c r="I451" s="13" t="s">
        <v>1459</v>
      </c>
      <c r="J451" s="13" t="s">
        <v>1459</v>
      </c>
      <c r="K451" s="13" t="s">
        <v>1459</v>
      </c>
      <c r="L451" s="13" t="s">
        <v>1459</v>
      </c>
      <c r="M451" s="13" t="s">
        <v>1459</v>
      </c>
      <c r="N451" s="13" t="s">
        <v>1459</v>
      </c>
      <c r="O451" s="13" t="s">
        <v>1459</v>
      </c>
      <c r="P451" s="13">
        <v>54.348290800000001</v>
      </c>
      <c r="Q451" s="13">
        <v>18.6540231</v>
      </c>
    </row>
    <row r="452" spans="1:17" x14ac:dyDescent="0.3">
      <c r="A452" s="13" t="s">
        <v>553</v>
      </c>
      <c r="B452" s="13" t="s">
        <v>123</v>
      </c>
      <c r="C452" s="13" t="s">
        <v>135</v>
      </c>
      <c r="D452" s="13" t="s">
        <v>136</v>
      </c>
      <c r="E452" s="13" t="s">
        <v>636</v>
      </c>
      <c r="F452" s="13" t="s">
        <v>1459</v>
      </c>
      <c r="G452" s="13" t="s">
        <v>1459</v>
      </c>
      <c r="H452" s="13" t="s">
        <v>1459</v>
      </c>
      <c r="I452" s="13" t="s">
        <v>1459</v>
      </c>
      <c r="J452" s="13" t="s">
        <v>1459</v>
      </c>
      <c r="K452" s="13" t="s">
        <v>1459</v>
      </c>
      <c r="L452" s="13" t="s">
        <v>1459</v>
      </c>
      <c r="M452" s="13" t="s">
        <v>1459</v>
      </c>
      <c r="N452" s="13" t="s">
        <v>1459</v>
      </c>
      <c r="O452" s="13" t="s">
        <v>1459</v>
      </c>
      <c r="P452" s="13">
        <v>51.663679100000003</v>
      </c>
      <c r="Q452" s="13">
        <v>16.093556700000001</v>
      </c>
    </row>
    <row r="453" spans="1:17" x14ac:dyDescent="0.3">
      <c r="A453" s="13" t="s">
        <v>41</v>
      </c>
      <c r="B453" s="13" t="s">
        <v>123</v>
      </c>
      <c r="C453" s="13" t="s">
        <v>135</v>
      </c>
      <c r="D453" s="13" t="s">
        <v>136</v>
      </c>
      <c r="E453" s="13" t="s">
        <v>637</v>
      </c>
      <c r="F453" s="13">
        <v>105146</v>
      </c>
      <c r="G453" s="13">
        <v>105246</v>
      </c>
      <c r="H453" s="13" t="s">
        <v>1459</v>
      </c>
      <c r="I453" s="13" t="s">
        <v>1459</v>
      </c>
      <c r="J453" s="13">
        <v>105360</v>
      </c>
      <c r="K453" s="13">
        <v>105266</v>
      </c>
      <c r="L453" s="13" t="s">
        <v>1459</v>
      </c>
      <c r="M453" s="13" t="s">
        <v>1459</v>
      </c>
      <c r="N453" s="13" t="s">
        <v>1459</v>
      </c>
      <c r="O453" s="13" t="s">
        <v>1459</v>
      </c>
      <c r="P453" s="13">
        <v>52.535973599999998</v>
      </c>
      <c r="Q453" s="13">
        <v>17.595889</v>
      </c>
    </row>
    <row r="454" spans="1:17" x14ac:dyDescent="0.3">
      <c r="A454" s="13" t="s">
        <v>555</v>
      </c>
      <c r="B454" s="13" t="s">
        <v>123</v>
      </c>
      <c r="C454" s="13" t="s">
        <v>135</v>
      </c>
      <c r="D454" s="13" t="s">
        <v>136</v>
      </c>
      <c r="E454" s="13" t="s">
        <v>280</v>
      </c>
      <c r="F454" s="13">
        <v>163467</v>
      </c>
      <c r="G454" s="13">
        <v>163693</v>
      </c>
      <c r="H454" s="13" t="s">
        <v>1459</v>
      </c>
      <c r="I454" s="13" t="s">
        <v>1459</v>
      </c>
      <c r="J454" s="13">
        <v>164858</v>
      </c>
      <c r="K454" s="13">
        <v>164811</v>
      </c>
      <c r="L454" s="13" t="s">
        <v>1459</v>
      </c>
      <c r="M454" s="13" t="s">
        <v>1459</v>
      </c>
      <c r="N454" s="13" t="s">
        <v>1459</v>
      </c>
      <c r="O454" s="13" t="s">
        <v>1459</v>
      </c>
      <c r="P454" s="13">
        <v>52.7309926</v>
      </c>
      <c r="Q454" s="13">
        <v>15.2400451</v>
      </c>
    </row>
    <row r="455" spans="1:17" x14ac:dyDescent="0.3">
      <c r="A455" s="13" t="s">
        <v>568</v>
      </c>
      <c r="B455" s="13" t="s">
        <v>123</v>
      </c>
      <c r="C455" s="13" t="s">
        <v>135</v>
      </c>
      <c r="D455" s="13" t="s">
        <v>136</v>
      </c>
      <c r="E455" s="13" t="s">
        <v>647</v>
      </c>
      <c r="F455" s="13" t="s">
        <v>1459</v>
      </c>
      <c r="G455" s="13" t="s">
        <v>1459</v>
      </c>
      <c r="H455" s="13" t="s">
        <v>1459</v>
      </c>
      <c r="I455" s="13" t="s">
        <v>1459</v>
      </c>
      <c r="J455" s="13" t="s">
        <v>1459</v>
      </c>
      <c r="K455" s="13" t="s">
        <v>1459</v>
      </c>
      <c r="L455" s="13" t="s">
        <v>1459</v>
      </c>
      <c r="M455" s="13" t="s">
        <v>1459</v>
      </c>
      <c r="N455" s="13" t="s">
        <v>1459</v>
      </c>
      <c r="O455" s="13" t="s">
        <v>1459</v>
      </c>
      <c r="P455" s="13">
        <v>53.472511949999998</v>
      </c>
      <c r="Q455" s="13">
        <v>18.76189367688</v>
      </c>
    </row>
    <row r="456" spans="1:17" x14ac:dyDescent="0.3">
      <c r="A456" s="13" t="s">
        <v>680</v>
      </c>
      <c r="B456" s="13" t="s">
        <v>123</v>
      </c>
      <c r="C456" s="13" t="s">
        <v>135</v>
      </c>
      <c r="D456" s="13" t="s">
        <v>136</v>
      </c>
      <c r="E456" s="13" t="s">
        <v>184</v>
      </c>
      <c r="F456" s="13" t="s">
        <v>1459</v>
      </c>
      <c r="G456" s="13" t="s">
        <v>1459</v>
      </c>
      <c r="H456" s="13" t="s">
        <v>1459</v>
      </c>
      <c r="I456" s="13" t="s">
        <v>1459</v>
      </c>
      <c r="J456" s="13" t="s">
        <v>1459</v>
      </c>
      <c r="K456" s="13" t="s">
        <v>1459</v>
      </c>
      <c r="L456" s="13" t="s">
        <v>1459</v>
      </c>
      <c r="M456" s="13" t="s">
        <v>1459</v>
      </c>
      <c r="N456" s="13" t="s">
        <v>1459</v>
      </c>
      <c r="O456" s="13" t="s">
        <v>1459</v>
      </c>
      <c r="P456" s="13">
        <v>52.795240800000002</v>
      </c>
      <c r="Q456" s="13">
        <v>18.2595624</v>
      </c>
    </row>
    <row r="457" spans="1:17" x14ac:dyDescent="0.3">
      <c r="A457" s="13" t="s">
        <v>693</v>
      </c>
      <c r="B457" s="13" t="s">
        <v>123</v>
      </c>
      <c r="C457" s="13" t="s">
        <v>135</v>
      </c>
      <c r="D457" s="13" t="s">
        <v>136</v>
      </c>
      <c r="E457" s="13" t="s">
        <v>481</v>
      </c>
      <c r="F457" s="13" t="s">
        <v>1459</v>
      </c>
      <c r="G457" s="13" t="s">
        <v>1459</v>
      </c>
      <c r="H457" s="13" t="s">
        <v>1459</v>
      </c>
      <c r="I457" s="13" t="s">
        <v>1459</v>
      </c>
      <c r="J457" s="13" t="s">
        <v>1459</v>
      </c>
      <c r="K457" s="13" t="s">
        <v>1459</v>
      </c>
      <c r="L457" s="13" t="s">
        <v>1459</v>
      </c>
      <c r="M457" s="13" t="s">
        <v>1459</v>
      </c>
      <c r="N457" s="13" t="s">
        <v>1459</v>
      </c>
      <c r="O457" s="13" t="s">
        <v>1459</v>
      </c>
      <c r="P457" s="13">
        <v>49.951908500000002</v>
      </c>
      <c r="Q457" s="13">
        <v>18.602361399999999</v>
      </c>
    </row>
    <row r="458" spans="1:17" x14ac:dyDescent="0.3">
      <c r="A458" s="13" t="s">
        <v>694</v>
      </c>
      <c r="B458" s="13" t="s">
        <v>123</v>
      </c>
      <c r="C458" s="13" t="s">
        <v>135</v>
      </c>
      <c r="D458" s="13" t="s">
        <v>136</v>
      </c>
      <c r="E458" s="13" t="s">
        <v>227</v>
      </c>
      <c r="F458" s="13">
        <v>138231</v>
      </c>
      <c r="G458" s="13">
        <v>137603</v>
      </c>
      <c r="H458" s="13" t="s">
        <v>1459</v>
      </c>
      <c r="I458" s="13" t="s">
        <v>1459</v>
      </c>
      <c r="J458" s="13">
        <v>136007</v>
      </c>
      <c r="K458" s="13">
        <v>135257</v>
      </c>
      <c r="L458" s="13" t="s">
        <v>1459</v>
      </c>
      <c r="M458" s="13" t="s">
        <v>1459</v>
      </c>
      <c r="N458" s="13" t="s">
        <v>1459</v>
      </c>
      <c r="O458" s="13" t="s">
        <v>1459</v>
      </c>
      <c r="P458" s="13">
        <v>50.903102799999999</v>
      </c>
      <c r="Q458" s="13">
        <v>15.7344306</v>
      </c>
    </row>
    <row r="459" spans="1:17" x14ac:dyDescent="0.3">
      <c r="A459" s="13" t="s">
        <v>712</v>
      </c>
      <c r="B459" s="13" t="s">
        <v>123</v>
      </c>
      <c r="C459" s="13" t="s">
        <v>135</v>
      </c>
      <c r="D459" s="13" t="s">
        <v>136</v>
      </c>
      <c r="E459" s="13" t="s">
        <v>229</v>
      </c>
      <c r="F459" s="13">
        <v>212140</v>
      </c>
      <c r="G459" s="13">
        <v>211855</v>
      </c>
      <c r="H459" s="13" t="s">
        <v>1459</v>
      </c>
      <c r="I459" s="13" t="s">
        <v>1459</v>
      </c>
      <c r="J459" s="13">
        <v>210797</v>
      </c>
      <c r="K459" s="13">
        <v>210210</v>
      </c>
      <c r="L459" s="13" t="s">
        <v>1459</v>
      </c>
      <c r="M459" s="13" t="s">
        <v>1459</v>
      </c>
      <c r="N459" s="13" t="s">
        <v>1459</v>
      </c>
      <c r="O459" s="13" t="s">
        <v>1459</v>
      </c>
      <c r="P459" s="13">
        <v>51.762475199999997</v>
      </c>
      <c r="Q459" s="13">
        <v>18.0895358</v>
      </c>
    </row>
    <row r="460" spans="1:17" x14ac:dyDescent="0.3">
      <c r="A460" s="13" t="s">
        <v>724</v>
      </c>
      <c r="B460" s="13" t="s">
        <v>123</v>
      </c>
      <c r="C460" s="13" t="s">
        <v>135</v>
      </c>
      <c r="D460" s="13" t="s">
        <v>136</v>
      </c>
      <c r="E460" s="13" t="s">
        <v>725</v>
      </c>
      <c r="F460" s="13">
        <v>2573159</v>
      </c>
      <c r="G460" s="13">
        <v>2562042</v>
      </c>
      <c r="H460" s="13" t="s">
        <v>1459</v>
      </c>
      <c r="I460" s="13" t="s">
        <v>1459</v>
      </c>
      <c r="J460" s="13">
        <v>2532524</v>
      </c>
      <c r="K460" s="13">
        <v>2521341</v>
      </c>
      <c r="L460" s="13" t="s">
        <v>1459</v>
      </c>
      <c r="M460" s="13" t="s">
        <v>1459</v>
      </c>
      <c r="N460" s="13" t="s">
        <v>1459</v>
      </c>
      <c r="O460" s="13" t="s">
        <v>1459</v>
      </c>
      <c r="P460" s="13">
        <v>50.259898700000001</v>
      </c>
      <c r="Q460" s="13">
        <v>19.021585200000001</v>
      </c>
    </row>
    <row r="461" spans="1:17" x14ac:dyDescent="0.3">
      <c r="A461" s="13" t="s">
        <v>736</v>
      </c>
      <c r="B461" s="13" t="s">
        <v>123</v>
      </c>
      <c r="C461" s="13" t="s">
        <v>135</v>
      </c>
      <c r="D461" s="13" t="s">
        <v>136</v>
      </c>
      <c r="E461" s="13" t="s">
        <v>737</v>
      </c>
      <c r="F461" s="13">
        <v>398830</v>
      </c>
      <c r="G461" s="13">
        <v>398433</v>
      </c>
      <c r="H461" s="13" t="s">
        <v>1459</v>
      </c>
      <c r="I461" s="13" t="s">
        <v>1459</v>
      </c>
      <c r="J461" s="13">
        <v>398419</v>
      </c>
      <c r="K461" s="13">
        <v>397941</v>
      </c>
      <c r="L461" s="13" t="s">
        <v>1459</v>
      </c>
      <c r="M461" s="13" t="s">
        <v>1459</v>
      </c>
      <c r="N461" s="13" t="s">
        <v>1459</v>
      </c>
      <c r="O461" s="13" t="s">
        <v>1459</v>
      </c>
      <c r="P461" s="13">
        <v>50.8719903</v>
      </c>
      <c r="Q461" s="13">
        <v>20.631048799999999</v>
      </c>
    </row>
    <row r="462" spans="1:17" x14ac:dyDescent="0.3">
      <c r="A462" s="13" t="s">
        <v>50</v>
      </c>
      <c r="B462" s="13" t="s">
        <v>123</v>
      </c>
      <c r="C462" s="13" t="s">
        <v>135</v>
      </c>
      <c r="D462" s="13" t="s">
        <v>136</v>
      </c>
      <c r="E462" s="13" t="s">
        <v>753</v>
      </c>
      <c r="F462" s="13">
        <v>171468</v>
      </c>
      <c r="G462" s="13">
        <v>171193</v>
      </c>
      <c r="H462" s="13" t="s">
        <v>1459</v>
      </c>
      <c r="I462" s="13" t="s">
        <v>1459</v>
      </c>
      <c r="J462" s="13">
        <v>170503</v>
      </c>
      <c r="K462" s="13">
        <v>170220</v>
      </c>
      <c r="L462" s="13" t="s">
        <v>1459</v>
      </c>
      <c r="M462" s="13" t="s">
        <v>1459</v>
      </c>
      <c r="N462" s="13" t="s">
        <v>1459</v>
      </c>
      <c r="O462" s="13" t="s">
        <v>1459</v>
      </c>
      <c r="P462" s="13">
        <v>52.230193300000003</v>
      </c>
      <c r="Q462" s="13">
        <v>18.252111200000002</v>
      </c>
    </row>
    <row r="463" spans="1:17" x14ac:dyDescent="0.3">
      <c r="A463" s="13" t="s">
        <v>757</v>
      </c>
      <c r="B463" s="13" t="s">
        <v>123</v>
      </c>
      <c r="C463" s="13" t="s">
        <v>135</v>
      </c>
      <c r="D463" s="13" t="s">
        <v>136</v>
      </c>
      <c r="E463" s="13" t="s">
        <v>663</v>
      </c>
      <c r="F463" s="13">
        <v>161015</v>
      </c>
      <c r="G463" s="13">
        <v>160475</v>
      </c>
      <c r="H463" s="13" t="s">
        <v>1459</v>
      </c>
      <c r="I463" s="13" t="s">
        <v>1459</v>
      </c>
      <c r="J463" s="13">
        <v>160170</v>
      </c>
      <c r="K463" s="13">
        <v>160017</v>
      </c>
      <c r="L463" s="13" t="s">
        <v>1459</v>
      </c>
      <c r="M463" s="13" t="s">
        <v>1459</v>
      </c>
      <c r="N463" s="13" t="s">
        <v>1459</v>
      </c>
      <c r="O463" s="13" t="s">
        <v>1459</v>
      </c>
      <c r="P463" s="13">
        <v>54.190919999999998</v>
      </c>
      <c r="Q463" s="13">
        <v>16.177070000000001</v>
      </c>
    </row>
    <row r="464" spans="1:17" x14ac:dyDescent="0.3">
      <c r="A464" s="13" t="s">
        <v>762</v>
      </c>
      <c r="B464" s="13" t="s">
        <v>123</v>
      </c>
      <c r="C464" s="13" t="s">
        <v>135</v>
      </c>
      <c r="D464" s="13" t="s">
        <v>136</v>
      </c>
      <c r="E464" s="13" t="s">
        <v>763</v>
      </c>
      <c r="F464" s="13">
        <v>1389091</v>
      </c>
      <c r="G464" s="13">
        <v>1395838</v>
      </c>
      <c r="H464" s="13" t="s">
        <v>1459</v>
      </c>
      <c r="I464" s="13" t="s">
        <v>1459</v>
      </c>
      <c r="J464" s="13">
        <v>1414624</v>
      </c>
      <c r="K464" s="13">
        <v>1423151</v>
      </c>
      <c r="L464" s="13" t="s">
        <v>1459</v>
      </c>
      <c r="M464" s="13" t="s">
        <v>1459</v>
      </c>
      <c r="N464" s="13" t="s">
        <v>1459</v>
      </c>
      <c r="O464" s="13" t="s">
        <v>1459</v>
      </c>
      <c r="P464" s="13">
        <v>50.061947400000001</v>
      </c>
      <c r="Q464" s="13">
        <v>19.9368564</v>
      </c>
    </row>
    <row r="465" spans="1:17" x14ac:dyDescent="0.3">
      <c r="A465" s="13" t="s">
        <v>55</v>
      </c>
      <c r="B465" s="13" t="s">
        <v>123</v>
      </c>
      <c r="C465" s="13" t="s">
        <v>135</v>
      </c>
      <c r="D465" s="13" t="s">
        <v>136</v>
      </c>
      <c r="E465" s="13" t="s">
        <v>801</v>
      </c>
      <c r="F465" s="13">
        <v>133288</v>
      </c>
      <c r="G465" s="13">
        <v>132901</v>
      </c>
      <c r="H465" s="13" t="s">
        <v>1459</v>
      </c>
      <c r="I465" s="13" t="s">
        <v>1459</v>
      </c>
      <c r="J465" s="13">
        <v>132419</v>
      </c>
      <c r="K465" s="13">
        <v>132016</v>
      </c>
      <c r="L465" s="13" t="s">
        <v>1459</v>
      </c>
      <c r="M465" s="13" t="s">
        <v>1459</v>
      </c>
      <c r="N465" s="13" t="s">
        <v>1459</v>
      </c>
      <c r="O465" s="13" t="s">
        <v>1459</v>
      </c>
      <c r="P465" s="13">
        <v>51.204768899999998</v>
      </c>
      <c r="Q465" s="13">
        <v>16.174675034638199</v>
      </c>
    </row>
    <row r="466" spans="1:17" x14ac:dyDescent="0.3">
      <c r="A466" s="13" t="s">
        <v>817</v>
      </c>
      <c r="B466" s="13" t="s">
        <v>123</v>
      </c>
      <c r="C466" s="13" t="s">
        <v>135</v>
      </c>
      <c r="D466" s="13" t="s">
        <v>136</v>
      </c>
      <c r="E466" s="13" t="s">
        <v>304</v>
      </c>
      <c r="F466" s="13">
        <v>114872</v>
      </c>
      <c r="G466" s="13">
        <v>115236</v>
      </c>
      <c r="H466" s="13" t="s">
        <v>1459</v>
      </c>
      <c r="I466" s="13" t="s">
        <v>1459</v>
      </c>
      <c r="J466" s="13">
        <v>116274</v>
      </c>
      <c r="K466" s="13">
        <v>116624</v>
      </c>
      <c r="L466" s="13" t="s">
        <v>1459</v>
      </c>
      <c r="M466" s="13" t="s">
        <v>1459</v>
      </c>
      <c r="N466" s="13" t="s">
        <v>1459</v>
      </c>
      <c r="O466" s="13" t="s">
        <v>1459</v>
      </c>
      <c r="P466" s="13">
        <v>51.843649800000001</v>
      </c>
      <c r="Q466" s="13">
        <v>16.574414099999998</v>
      </c>
    </row>
    <row r="467" spans="1:17" x14ac:dyDescent="0.3">
      <c r="A467" s="13" t="s">
        <v>843</v>
      </c>
      <c r="B467" s="13" t="s">
        <v>123</v>
      </c>
      <c r="C467" s="13" t="s">
        <v>135</v>
      </c>
      <c r="D467" s="13" t="s">
        <v>136</v>
      </c>
      <c r="E467" s="13" t="s">
        <v>460</v>
      </c>
      <c r="F467" s="13" t="s">
        <v>1459</v>
      </c>
      <c r="G467" s="13" t="s">
        <v>1459</v>
      </c>
      <c r="H467" s="13" t="s">
        <v>1459</v>
      </c>
      <c r="I467" s="13" t="s">
        <v>1459</v>
      </c>
      <c r="J467" s="13" t="s">
        <v>1459</v>
      </c>
      <c r="K467" s="13" t="s">
        <v>1459</v>
      </c>
      <c r="L467" s="13" t="s">
        <v>1459</v>
      </c>
      <c r="M467" s="13" t="s">
        <v>1459</v>
      </c>
      <c r="N467" s="13" t="s">
        <v>1459</v>
      </c>
      <c r="O467" s="13" t="s">
        <v>1459</v>
      </c>
      <c r="P467" s="13">
        <v>51.768732300000003</v>
      </c>
      <c r="Q467" s="13">
        <v>19.4569911</v>
      </c>
    </row>
    <row r="468" spans="1:17" x14ac:dyDescent="0.3">
      <c r="A468" s="13" t="s">
        <v>845</v>
      </c>
      <c r="B468" s="13" t="s">
        <v>123</v>
      </c>
      <c r="C468" s="13" t="s">
        <v>135</v>
      </c>
      <c r="D468" s="13" t="s">
        <v>136</v>
      </c>
      <c r="E468" s="13" t="s">
        <v>846</v>
      </c>
      <c r="F468" s="13" t="s">
        <v>1459</v>
      </c>
      <c r="G468" s="13" t="s">
        <v>1459</v>
      </c>
      <c r="H468" s="13" t="s">
        <v>1459</v>
      </c>
      <c r="I468" s="13" t="s">
        <v>1459</v>
      </c>
      <c r="J468" s="13" t="s">
        <v>1459</v>
      </c>
      <c r="K468" s="13" t="s">
        <v>1459</v>
      </c>
      <c r="L468" s="13" t="s">
        <v>1459</v>
      </c>
      <c r="M468" s="13" t="s">
        <v>1459</v>
      </c>
      <c r="N468" s="13" t="s">
        <v>1459</v>
      </c>
      <c r="O468" s="13" t="s">
        <v>1459</v>
      </c>
      <c r="P468" s="13">
        <v>53.175069899999997</v>
      </c>
      <c r="Q468" s="13">
        <v>22.072755099999998</v>
      </c>
    </row>
    <row r="469" spans="1:17" x14ac:dyDescent="0.3">
      <c r="A469" s="13" t="s">
        <v>854</v>
      </c>
      <c r="B469" s="13" t="s">
        <v>123</v>
      </c>
      <c r="C469" s="13" t="s">
        <v>135</v>
      </c>
      <c r="D469" s="13" t="s">
        <v>136</v>
      </c>
      <c r="E469" s="13" t="s">
        <v>482</v>
      </c>
      <c r="F469" s="13">
        <v>119577</v>
      </c>
      <c r="G469" s="13">
        <v>119459</v>
      </c>
      <c r="H469" s="13" t="s">
        <v>1459</v>
      </c>
      <c r="I469" s="13" t="s">
        <v>1459</v>
      </c>
      <c r="J469" s="13">
        <v>119186</v>
      </c>
      <c r="K469" s="13">
        <v>119052</v>
      </c>
      <c r="L469" s="13" t="s">
        <v>1459</v>
      </c>
      <c r="M469" s="13" t="s">
        <v>1459</v>
      </c>
      <c r="N469" s="13" t="s">
        <v>1459</v>
      </c>
      <c r="O469" s="13" t="s">
        <v>1459</v>
      </c>
      <c r="P469" s="13">
        <v>51.397446500000001</v>
      </c>
      <c r="Q469" s="13">
        <v>16.2051275</v>
      </c>
    </row>
    <row r="470" spans="1:17" x14ac:dyDescent="0.3">
      <c r="A470" s="13" t="s">
        <v>855</v>
      </c>
      <c r="B470" s="13" t="s">
        <v>123</v>
      </c>
      <c r="C470" s="13" t="s">
        <v>135</v>
      </c>
      <c r="D470" s="13" t="s">
        <v>136</v>
      </c>
      <c r="E470" s="13" t="s">
        <v>856</v>
      </c>
      <c r="F470" s="13">
        <v>669902</v>
      </c>
      <c r="G470" s="13">
        <v>668346</v>
      </c>
      <c r="H470" s="13" t="s">
        <v>1459</v>
      </c>
      <c r="I470" s="13" t="s">
        <v>1459</v>
      </c>
      <c r="J470" s="13">
        <v>668347</v>
      </c>
      <c r="K470" s="13">
        <v>668653</v>
      </c>
      <c r="L470" s="13" t="s">
        <v>1459</v>
      </c>
      <c r="M470" s="13" t="s">
        <v>1459</v>
      </c>
      <c r="N470" s="13" t="s">
        <v>1459</v>
      </c>
      <c r="O470" s="13" t="s">
        <v>1459</v>
      </c>
      <c r="P470" s="13">
        <v>51.250559000000003</v>
      </c>
      <c r="Q470" s="13">
        <v>22.570102200000001</v>
      </c>
    </row>
    <row r="471" spans="1:17" x14ac:dyDescent="0.3">
      <c r="A471" s="13" t="s">
        <v>967</v>
      </c>
      <c r="B471" s="13" t="s">
        <v>123</v>
      </c>
      <c r="C471" s="13" t="s">
        <v>135</v>
      </c>
      <c r="D471" s="13" t="s">
        <v>136</v>
      </c>
      <c r="E471" s="13" t="s">
        <v>968</v>
      </c>
      <c r="F471" s="13" t="s">
        <v>1459</v>
      </c>
      <c r="G471" s="13" t="s">
        <v>1459</v>
      </c>
      <c r="H471" s="13" t="s">
        <v>1459</v>
      </c>
      <c r="I471" s="13" t="s">
        <v>1459</v>
      </c>
      <c r="J471" s="13" t="s">
        <v>1459</v>
      </c>
      <c r="K471" s="13" t="s">
        <v>1459</v>
      </c>
      <c r="L471" s="13" t="s">
        <v>1459</v>
      </c>
      <c r="M471" s="13" t="s">
        <v>1459</v>
      </c>
      <c r="N471" s="13" t="s">
        <v>1459</v>
      </c>
      <c r="O471" s="13" t="s">
        <v>1459</v>
      </c>
      <c r="P471" s="13">
        <v>49.6249173</v>
      </c>
      <c r="Q471" s="13">
        <v>20.691345999999999</v>
      </c>
    </row>
    <row r="472" spans="1:17" x14ac:dyDescent="0.3">
      <c r="A472" s="13" t="s">
        <v>977</v>
      </c>
      <c r="B472" s="13" t="s">
        <v>123</v>
      </c>
      <c r="C472" s="13" t="s">
        <v>135</v>
      </c>
      <c r="D472" s="13" t="s">
        <v>136</v>
      </c>
      <c r="E472" s="13" t="s">
        <v>878</v>
      </c>
      <c r="F472" s="13">
        <v>258065</v>
      </c>
      <c r="G472" s="13">
        <v>257858</v>
      </c>
      <c r="H472" s="13" t="s">
        <v>1459</v>
      </c>
      <c r="I472" s="13" t="s">
        <v>1459</v>
      </c>
      <c r="J472" s="13">
        <v>259680</v>
      </c>
      <c r="K472" s="13">
        <v>259873</v>
      </c>
      <c r="L472" s="13" t="s">
        <v>1459</v>
      </c>
      <c r="M472" s="13" t="s">
        <v>1459</v>
      </c>
      <c r="N472" s="13" t="s">
        <v>1459</v>
      </c>
      <c r="O472" s="13" t="s">
        <v>1459</v>
      </c>
      <c r="P472" s="13">
        <v>53.776683900000002</v>
      </c>
      <c r="Q472" s="13">
        <v>20.476507000000002</v>
      </c>
    </row>
    <row r="473" spans="1:17" x14ac:dyDescent="0.3">
      <c r="A473" s="13" t="s">
        <v>978</v>
      </c>
      <c r="B473" s="13" t="s">
        <v>123</v>
      </c>
      <c r="C473" s="13" t="s">
        <v>135</v>
      </c>
      <c r="D473" s="13" t="s">
        <v>136</v>
      </c>
      <c r="E473" s="13" t="s">
        <v>979</v>
      </c>
      <c r="F473" s="13">
        <v>254531</v>
      </c>
      <c r="G473" s="13">
        <v>253877</v>
      </c>
      <c r="H473" s="13" t="s">
        <v>1459</v>
      </c>
      <c r="I473" s="13" t="s">
        <v>1459</v>
      </c>
      <c r="J473" s="13">
        <v>252810</v>
      </c>
      <c r="K473" s="13">
        <v>252673</v>
      </c>
      <c r="L473" s="13" t="s">
        <v>1459</v>
      </c>
      <c r="M473" s="13" t="s">
        <v>1459</v>
      </c>
      <c r="N473" s="13" t="s">
        <v>1459</v>
      </c>
      <c r="O473" s="13" t="s">
        <v>1459</v>
      </c>
      <c r="P473" s="13">
        <v>50.666818399999997</v>
      </c>
      <c r="Q473" s="13">
        <v>17.923640800000001</v>
      </c>
    </row>
    <row r="474" spans="1:17" x14ac:dyDescent="0.3">
      <c r="A474" s="13" t="s">
        <v>995</v>
      </c>
      <c r="B474" s="13" t="s">
        <v>123</v>
      </c>
      <c r="C474" s="13" t="s">
        <v>135</v>
      </c>
      <c r="D474" s="13" t="s">
        <v>136</v>
      </c>
      <c r="E474" s="13" t="s">
        <v>996</v>
      </c>
      <c r="F474" s="13">
        <v>139498</v>
      </c>
      <c r="G474" s="13">
        <v>139575</v>
      </c>
      <c r="H474" s="13" t="s">
        <v>1459</v>
      </c>
      <c r="I474" s="13" t="s">
        <v>1459</v>
      </c>
      <c r="J474" s="13">
        <v>139751</v>
      </c>
      <c r="K474" s="13">
        <v>139462</v>
      </c>
      <c r="L474" s="13" t="s">
        <v>1459</v>
      </c>
      <c r="M474" s="13" t="s">
        <v>1459</v>
      </c>
      <c r="N474" s="13" t="s">
        <v>1459</v>
      </c>
      <c r="O474" s="13" t="s">
        <v>1459</v>
      </c>
      <c r="P474" s="13">
        <v>51.649502300000002</v>
      </c>
      <c r="Q474" s="13">
        <v>17.816708500000001</v>
      </c>
    </row>
    <row r="475" spans="1:17" x14ac:dyDescent="0.3">
      <c r="A475" s="13" t="s">
        <v>997</v>
      </c>
      <c r="B475" s="13" t="s">
        <v>123</v>
      </c>
      <c r="C475" s="13" t="s">
        <v>135</v>
      </c>
      <c r="D475" s="13" t="s">
        <v>136</v>
      </c>
      <c r="E475" s="13" t="s">
        <v>623</v>
      </c>
      <c r="F475" s="13" t="s">
        <v>1459</v>
      </c>
      <c r="G475" s="13" t="s">
        <v>1459</v>
      </c>
      <c r="H475" s="13" t="s">
        <v>1459</v>
      </c>
      <c r="I475" s="13" t="s">
        <v>1459</v>
      </c>
      <c r="J475" s="13" t="s">
        <v>1459</v>
      </c>
      <c r="K475" s="13" t="s">
        <v>1459</v>
      </c>
      <c r="L475" s="13" t="s">
        <v>1459</v>
      </c>
      <c r="M475" s="13" t="s">
        <v>1459</v>
      </c>
      <c r="N475" s="13" t="s">
        <v>1459</v>
      </c>
      <c r="O475" s="13" t="s">
        <v>1459</v>
      </c>
      <c r="P475" s="13">
        <v>50.9398768</v>
      </c>
      <c r="Q475" s="13">
        <v>21.387429999999998</v>
      </c>
    </row>
    <row r="476" spans="1:17" x14ac:dyDescent="0.3">
      <c r="A476" s="13" t="s">
        <v>82</v>
      </c>
      <c r="B476" s="13" t="s">
        <v>123</v>
      </c>
      <c r="C476" s="13" t="s">
        <v>135</v>
      </c>
      <c r="D476" s="13" t="s">
        <v>136</v>
      </c>
      <c r="E476" s="13" t="s">
        <v>612</v>
      </c>
      <c r="F476" s="13">
        <v>93923</v>
      </c>
      <c r="G476" s="13">
        <v>93698</v>
      </c>
      <c r="H476" s="13" t="s">
        <v>1459</v>
      </c>
      <c r="I476" s="13" t="s">
        <v>1459</v>
      </c>
      <c r="J476" s="13">
        <v>92965</v>
      </c>
      <c r="K476" s="13">
        <v>92720</v>
      </c>
      <c r="L476" s="13" t="s">
        <v>1459</v>
      </c>
      <c r="M476" s="13" t="s">
        <v>1459</v>
      </c>
      <c r="N476" s="13" t="s">
        <v>1459</v>
      </c>
      <c r="O476" s="13" t="s">
        <v>1459</v>
      </c>
      <c r="P476" s="13">
        <v>51.6639859</v>
      </c>
      <c r="Q476" s="13">
        <v>19.3535024</v>
      </c>
    </row>
    <row r="477" spans="1:17" x14ac:dyDescent="0.3">
      <c r="A477" s="13" t="s">
        <v>1034</v>
      </c>
      <c r="B477" s="13" t="s">
        <v>123</v>
      </c>
      <c r="C477" s="13" t="s">
        <v>135</v>
      </c>
      <c r="D477" s="13" t="s">
        <v>136</v>
      </c>
      <c r="E477" s="13" t="s">
        <v>165</v>
      </c>
      <c r="F477" s="13" t="s">
        <v>1459</v>
      </c>
      <c r="G477" s="13" t="s">
        <v>1459</v>
      </c>
      <c r="H477" s="13" t="s">
        <v>1459</v>
      </c>
      <c r="I477" s="13" t="s">
        <v>1459</v>
      </c>
      <c r="J477" s="13" t="s">
        <v>1459</v>
      </c>
      <c r="K477" s="13" t="s">
        <v>1459</v>
      </c>
      <c r="L477" s="13" t="s">
        <v>1459</v>
      </c>
      <c r="M477" s="13" t="s">
        <v>1459</v>
      </c>
      <c r="N477" s="13" t="s">
        <v>1459</v>
      </c>
      <c r="O477" s="13" t="s">
        <v>1459</v>
      </c>
      <c r="P477" s="13">
        <v>51.1786253</v>
      </c>
      <c r="Q477" s="13">
        <v>20.459305199999999</v>
      </c>
    </row>
    <row r="478" spans="1:17" x14ac:dyDescent="0.3">
      <c r="A478" s="13" t="s">
        <v>1035</v>
      </c>
      <c r="B478" s="13" t="s">
        <v>123</v>
      </c>
      <c r="C478" s="13" t="s">
        <v>135</v>
      </c>
      <c r="D478" s="13" t="s">
        <v>136</v>
      </c>
      <c r="E478" s="13" t="s">
        <v>330</v>
      </c>
      <c r="F478" s="13">
        <v>146972</v>
      </c>
      <c r="G478" s="13">
        <v>146683</v>
      </c>
      <c r="H478" s="13" t="s">
        <v>1459</v>
      </c>
      <c r="I478" s="13" t="s">
        <v>1459</v>
      </c>
      <c r="J478" s="13">
        <v>145194</v>
      </c>
      <c r="K478" s="13">
        <v>144568</v>
      </c>
      <c r="L478" s="13" t="s">
        <v>1459</v>
      </c>
      <c r="M478" s="13" t="s">
        <v>1459</v>
      </c>
      <c r="N478" s="13" t="s">
        <v>1459</v>
      </c>
      <c r="O478" s="13" t="s">
        <v>1459</v>
      </c>
      <c r="P478" s="13">
        <v>51.408262499999999</v>
      </c>
      <c r="Q478" s="13">
        <v>19.696166999999999</v>
      </c>
    </row>
    <row r="479" spans="1:17" x14ac:dyDescent="0.3">
      <c r="A479" s="13" t="s">
        <v>1038</v>
      </c>
      <c r="B479" s="13" t="s">
        <v>123</v>
      </c>
      <c r="C479" s="13" t="s">
        <v>135</v>
      </c>
      <c r="D479" s="13" t="s">
        <v>136</v>
      </c>
      <c r="E479" s="13" t="s">
        <v>1039</v>
      </c>
      <c r="F479" s="13" t="s">
        <v>1459</v>
      </c>
      <c r="G479" s="13" t="s">
        <v>1459</v>
      </c>
      <c r="H479" s="13" t="s">
        <v>1459</v>
      </c>
      <c r="I479" s="13" t="s">
        <v>1459</v>
      </c>
      <c r="J479" s="13" t="s">
        <v>1459</v>
      </c>
      <c r="K479" s="13" t="s">
        <v>1459</v>
      </c>
      <c r="L479" s="13" t="s">
        <v>1459</v>
      </c>
      <c r="M479" s="13" t="s">
        <v>1459</v>
      </c>
      <c r="N479" s="13" t="s">
        <v>1459</v>
      </c>
      <c r="O479" s="13" t="s">
        <v>1459</v>
      </c>
      <c r="P479" s="13">
        <v>52.546452100000003</v>
      </c>
      <c r="Q479" s="13">
        <v>19.700860599999999</v>
      </c>
    </row>
    <row r="480" spans="1:17" x14ac:dyDescent="0.3">
      <c r="A480" s="13" t="s">
        <v>1060</v>
      </c>
      <c r="B480" s="13" t="s">
        <v>123</v>
      </c>
      <c r="C480" s="13" t="s">
        <v>135</v>
      </c>
      <c r="D480" s="13" t="s">
        <v>136</v>
      </c>
      <c r="E480" s="13" t="s">
        <v>1061</v>
      </c>
      <c r="F480" s="13" t="s">
        <v>1459</v>
      </c>
      <c r="G480" s="13" t="s">
        <v>1459</v>
      </c>
      <c r="H480" s="13" t="s">
        <v>1459</v>
      </c>
      <c r="I480" s="13" t="s">
        <v>1459</v>
      </c>
      <c r="J480" s="13" t="s">
        <v>1459</v>
      </c>
      <c r="K480" s="13" t="s">
        <v>1459</v>
      </c>
      <c r="L480" s="13" t="s">
        <v>1459</v>
      </c>
      <c r="M480" s="13" t="s">
        <v>1459</v>
      </c>
      <c r="N480" s="13" t="s">
        <v>1459</v>
      </c>
      <c r="O480" s="13" t="s">
        <v>1459</v>
      </c>
      <c r="P480" s="13">
        <v>52.408266300000001</v>
      </c>
      <c r="Q480" s="13">
        <v>16.9335199</v>
      </c>
    </row>
    <row r="481" spans="1:17" x14ac:dyDescent="0.3">
      <c r="A481" s="13" t="s">
        <v>1073</v>
      </c>
      <c r="B481" s="13" t="s">
        <v>123</v>
      </c>
      <c r="C481" s="13" t="s">
        <v>135</v>
      </c>
      <c r="D481" s="13" t="s">
        <v>136</v>
      </c>
      <c r="E481" s="13" t="s">
        <v>846</v>
      </c>
      <c r="F481" s="13" t="s">
        <v>1459</v>
      </c>
      <c r="G481" s="13" t="s">
        <v>1459</v>
      </c>
      <c r="H481" s="13" t="s">
        <v>1459</v>
      </c>
      <c r="I481" s="13" t="s">
        <v>1459</v>
      </c>
      <c r="J481" s="13" t="s">
        <v>1459</v>
      </c>
      <c r="K481" s="13" t="s">
        <v>1459</v>
      </c>
      <c r="L481" s="13" t="s">
        <v>1459</v>
      </c>
      <c r="M481" s="13" t="s">
        <v>1459</v>
      </c>
      <c r="N481" s="13" t="s">
        <v>1459</v>
      </c>
      <c r="O481" s="13" t="s">
        <v>1459</v>
      </c>
      <c r="P481" s="13">
        <v>49.784513199999999</v>
      </c>
      <c r="Q481" s="13">
        <v>22.769845400000001</v>
      </c>
    </row>
    <row r="482" spans="1:17" x14ac:dyDescent="0.3">
      <c r="A482" s="13" t="s">
        <v>1078</v>
      </c>
      <c r="B482" s="13" t="s">
        <v>123</v>
      </c>
      <c r="C482" s="13" t="s">
        <v>135</v>
      </c>
      <c r="D482" s="13" t="s">
        <v>136</v>
      </c>
      <c r="E482" s="13" t="s">
        <v>842</v>
      </c>
      <c r="F482" s="13">
        <v>286550</v>
      </c>
      <c r="G482" s="13">
        <v>285789</v>
      </c>
      <c r="H482" s="13" t="s">
        <v>1459</v>
      </c>
      <c r="I482" s="13" t="s">
        <v>1459</v>
      </c>
      <c r="J482" s="13">
        <v>284466</v>
      </c>
      <c r="K482" s="13">
        <v>283434</v>
      </c>
      <c r="L482" s="13" t="s">
        <v>1459</v>
      </c>
      <c r="M482" s="13" t="s">
        <v>1459</v>
      </c>
      <c r="N482" s="13" t="s">
        <v>1459</v>
      </c>
      <c r="O482" s="13" t="s">
        <v>1459</v>
      </c>
      <c r="P482" s="13">
        <v>51.402255699999998</v>
      </c>
      <c r="Q482" s="13">
        <v>21.154154599999998</v>
      </c>
    </row>
    <row r="483" spans="1:17" x14ac:dyDescent="0.3">
      <c r="A483" s="13" t="s">
        <v>1119</v>
      </c>
      <c r="B483" s="13" t="s">
        <v>123</v>
      </c>
      <c r="C483" s="13" t="s">
        <v>135</v>
      </c>
      <c r="D483" s="13" t="s">
        <v>136</v>
      </c>
      <c r="E483" s="13" t="s">
        <v>242</v>
      </c>
      <c r="F483" s="13">
        <v>140173</v>
      </c>
      <c r="G483" s="13">
        <v>140052</v>
      </c>
      <c r="H483" s="13" t="s">
        <v>1459</v>
      </c>
      <c r="I483" s="13" t="s">
        <v>1459</v>
      </c>
      <c r="J483" s="13">
        <v>139129</v>
      </c>
      <c r="K483" s="13">
        <v>138696</v>
      </c>
      <c r="L483" s="13" t="s">
        <v>1459</v>
      </c>
      <c r="M483" s="13" t="s">
        <v>1459</v>
      </c>
      <c r="N483" s="13" t="s">
        <v>1459</v>
      </c>
      <c r="O483" s="13" t="s">
        <v>1459</v>
      </c>
      <c r="P483" s="13">
        <v>50.095579299999997</v>
      </c>
      <c r="Q483" s="13">
        <v>18.541993300000001</v>
      </c>
    </row>
    <row r="484" spans="1:17" x14ac:dyDescent="0.3">
      <c r="A484" s="13" t="s">
        <v>1120</v>
      </c>
      <c r="B484" s="13" t="s">
        <v>123</v>
      </c>
      <c r="C484" s="13" t="s">
        <v>135</v>
      </c>
      <c r="D484" s="13" t="s">
        <v>136</v>
      </c>
      <c r="E484" s="13" t="s">
        <v>779</v>
      </c>
      <c r="F484" s="13">
        <v>504106</v>
      </c>
      <c r="G484" s="13">
        <v>506965</v>
      </c>
      <c r="H484" s="13" t="s">
        <v>1459</v>
      </c>
      <c r="I484" s="13" t="s">
        <v>1459</v>
      </c>
      <c r="J484" s="13">
        <v>514431</v>
      </c>
      <c r="K484" s="13">
        <v>517628</v>
      </c>
      <c r="L484" s="13" t="s">
        <v>1459</v>
      </c>
      <c r="M484" s="13" t="s">
        <v>1459</v>
      </c>
      <c r="N484" s="13" t="s">
        <v>1459</v>
      </c>
      <c r="O484" s="13" t="s">
        <v>1459</v>
      </c>
      <c r="P484" s="13">
        <v>50.0374531</v>
      </c>
      <c r="Q484" s="13">
        <v>22.004717400000001</v>
      </c>
    </row>
    <row r="485" spans="1:17" x14ac:dyDescent="0.3">
      <c r="A485" s="13" t="s">
        <v>1158</v>
      </c>
      <c r="B485" s="13" t="s">
        <v>123</v>
      </c>
      <c r="C485" s="13" t="s">
        <v>135</v>
      </c>
      <c r="D485" s="13" t="s">
        <v>136</v>
      </c>
      <c r="E485" s="13" t="s">
        <v>1005</v>
      </c>
      <c r="F485" s="13">
        <v>143232</v>
      </c>
      <c r="G485" s="13">
        <v>143420</v>
      </c>
      <c r="H485" s="13" t="s">
        <v>1459</v>
      </c>
      <c r="I485" s="13" t="s">
        <v>1459</v>
      </c>
      <c r="J485" s="13">
        <v>144590</v>
      </c>
      <c r="K485" s="13">
        <v>144896</v>
      </c>
      <c r="L485" s="13" t="s">
        <v>1459</v>
      </c>
      <c r="M485" s="13" t="s">
        <v>1459</v>
      </c>
      <c r="N485" s="13" t="s">
        <v>1459</v>
      </c>
      <c r="O485" s="13" t="s">
        <v>1459</v>
      </c>
      <c r="P485" s="13">
        <v>52.166375100000003</v>
      </c>
      <c r="Q485" s="13">
        <v>22.2765138</v>
      </c>
    </row>
    <row r="486" spans="1:17" x14ac:dyDescent="0.3">
      <c r="A486" s="13" t="s">
        <v>1171</v>
      </c>
      <c r="B486" s="13" t="s">
        <v>123</v>
      </c>
      <c r="C486" s="13" t="s">
        <v>135</v>
      </c>
      <c r="D486" s="13" t="s">
        <v>136</v>
      </c>
      <c r="E486" s="13" t="s">
        <v>222</v>
      </c>
      <c r="F486" s="13" t="s">
        <v>1459</v>
      </c>
      <c r="G486" s="13" t="s">
        <v>1459</v>
      </c>
      <c r="H486" s="13" t="s">
        <v>1459</v>
      </c>
      <c r="I486" s="13" t="s">
        <v>1459</v>
      </c>
      <c r="J486" s="13" t="s">
        <v>1459</v>
      </c>
      <c r="K486" s="13" t="s">
        <v>1459</v>
      </c>
      <c r="L486" s="13" t="s">
        <v>1459</v>
      </c>
      <c r="M486" s="13" t="s">
        <v>1459</v>
      </c>
      <c r="N486" s="13" t="s">
        <v>1459</v>
      </c>
      <c r="O486" s="13" t="s">
        <v>1459</v>
      </c>
      <c r="P486" s="13">
        <v>54.464933100000003</v>
      </c>
      <c r="Q486" s="13">
        <v>17.028072999999999</v>
      </c>
    </row>
    <row r="487" spans="1:17" x14ac:dyDescent="0.3">
      <c r="A487" s="13" t="s">
        <v>1182</v>
      </c>
      <c r="B487" s="13" t="s">
        <v>123</v>
      </c>
      <c r="C487" s="13" t="s">
        <v>135</v>
      </c>
      <c r="D487" s="13" t="s">
        <v>136</v>
      </c>
      <c r="E487" s="13" t="s">
        <v>1183</v>
      </c>
      <c r="F487" s="13">
        <v>190856</v>
      </c>
      <c r="G487" s="13">
        <v>190274</v>
      </c>
      <c r="H487" s="13" t="s">
        <v>1459</v>
      </c>
      <c r="I487" s="13" t="s">
        <v>1459</v>
      </c>
      <c r="J487" s="13">
        <v>188709</v>
      </c>
      <c r="K487" s="13">
        <v>188104</v>
      </c>
      <c r="L487" s="13" t="s">
        <v>1459</v>
      </c>
      <c r="M487" s="13" t="s">
        <v>1459</v>
      </c>
      <c r="N487" s="13" t="s">
        <v>1459</v>
      </c>
      <c r="O487" s="13" t="s">
        <v>1459</v>
      </c>
      <c r="P487" s="13">
        <v>50.565310500000002</v>
      </c>
      <c r="Q487" s="13">
        <v>22.064407500000002</v>
      </c>
    </row>
    <row r="488" spans="1:17" x14ac:dyDescent="0.3">
      <c r="A488" s="13" t="s">
        <v>1186</v>
      </c>
      <c r="B488" s="13" t="s">
        <v>123</v>
      </c>
      <c r="C488" s="13" t="s">
        <v>135</v>
      </c>
      <c r="D488" s="13" t="s">
        <v>136</v>
      </c>
      <c r="E488" s="13" t="s">
        <v>1187</v>
      </c>
      <c r="F488" s="13" t="s">
        <v>1459</v>
      </c>
      <c r="G488" s="13" t="s">
        <v>1459</v>
      </c>
      <c r="H488" s="13" t="s">
        <v>1459</v>
      </c>
      <c r="I488" s="13" t="s">
        <v>1459</v>
      </c>
      <c r="J488" s="13" t="s">
        <v>1459</v>
      </c>
      <c r="K488" s="13" t="s">
        <v>1459</v>
      </c>
      <c r="L488" s="13" t="s">
        <v>1459</v>
      </c>
      <c r="M488" s="13" t="s">
        <v>1459</v>
      </c>
      <c r="N488" s="13" t="s">
        <v>1459</v>
      </c>
      <c r="O488" s="13" t="s">
        <v>1459</v>
      </c>
      <c r="P488" s="13">
        <v>53.337993500000003</v>
      </c>
      <c r="Q488" s="13">
        <v>15.035049300000001</v>
      </c>
    </row>
    <row r="489" spans="1:17" x14ac:dyDescent="0.3">
      <c r="A489" s="13" t="s">
        <v>1201</v>
      </c>
      <c r="B489" s="13" t="s">
        <v>123</v>
      </c>
      <c r="C489" s="13" t="s">
        <v>135</v>
      </c>
      <c r="D489" s="13" t="s">
        <v>136</v>
      </c>
      <c r="E489" s="13" t="s">
        <v>499</v>
      </c>
      <c r="F489" s="13" t="s">
        <v>1459</v>
      </c>
      <c r="G489" s="13" t="s">
        <v>1459</v>
      </c>
      <c r="H489" s="13" t="s">
        <v>1459</v>
      </c>
      <c r="I489" s="13" t="s">
        <v>1459</v>
      </c>
      <c r="J489" s="13" t="s">
        <v>1459</v>
      </c>
      <c r="K489" s="13" t="s">
        <v>1459</v>
      </c>
      <c r="L489" s="13" t="s">
        <v>1459</v>
      </c>
      <c r="M489" s="13" t="s">
        <v>1459</v>
      </c>
      <c r="N489" s="13" t="s">
        <v>1459</v>
      </c>
      <c r="O489" s="13" t="s">
        <v>1459</v>
      </c>
      <c r="P489" s="13">
        <v>54.099063600000001</v>
      </c>
      <c r="Q489" s="13">
        <v>22.927936299999999</v>
      </c>
    </row>
    <row r="490" spans="1:17" x14ac:dyDescent="0.3">
      <c r="A490" s="13" t="s">
        <v>1204</v>
      </c>
      <c r="B490" s="13" t="s">
        <v>123</v>
      </c>
      <c r="C490" s="13" t="s">
        <v>135</v>
      </c>
      <c r="D490" s="13" t="s">
        <v>136</v>
      </c>
      <c r="E490" s="13" t="s">
        <v>184</v>
      </c>
      <c r="F490" s="13" t="s">
        <v>1459</v>
      </c>
      <c r="G490" s="13" t="s">
        <v>1459</v>
      </c>
      <c r="H490" s="13" t="s">
        <v>1459</v>
      </c>
      <c r="I490" s="13" t="s">
        <v>1459</v>
      </c>
      <c r="J490" s="13" t="s">
        <v>1459</v>
      </c>
      <c r="K490" s="13" t="s">
        <v>1459</v>
      </c>
      <c r="L490" s="13" t="s">
        <v>1459</v>
      </c>
      <c r="M490" s="13" t="s">
        <v>1459</v>
      </c>
      <c r="N490" s="13" t="s">
        <v>1459</v>
      </c>
      <c r="O490" s="13" t="s">
        <v>1459</v>
      </c>
      <c r="P490" s="13">
        <v>50.8424835</v>
      </c>
      <c r="Q490" s="13">
        <v>16.4870549</v>
      </c>
    </row>
    <row r="491" spans="1:17" x14ac:dyDescent="0.3">
      <c r="A491" s="13" t="s">
        <v>1205</v>
      </c>
      <c r="B491" s="13" t="s">
        <v>123</v>
      </c>
      <c r="C491" s="13" t="s">
        <v>135</v>
      </c>
      <c r="D491" s="13" t="s">
        <v>136</v>
      </c>
      <c r="E491" s="13" t="s">
        <v>1206</v>
      </c>
      <c r="F491" s="13">
        <v>483135</v>
      </c>
      <c r="G491" s="13">
        <v>483392</v>
      </c>
      <c r="H491" s="13" t="s">
        <v>1459</v>
      </c>
      <c r="I491" s="13" t="s">
        <v>1459</v>
      </c>
      <c r="J491" s="13">
        <v>483471</v>
      </c>
      <c r="K491" s="13">
        <v>483481</v>
      </c>
      <c r="L491" s="13" t="s">
        <v>1459</v>
      </c>
      <c r="M491" s="13" t="s">
        <v>1459</v>
      </c>
      <c r="N491" s="13" t="s">
        <v>1459</v>
      </c>
      <c r="O491" s="13" t="s">
        <v>1459</v>
      </c>
      <c r="P491" s="13">
        <v>53.4301818</v>
      </c>
      <c r="Q491" s="13">
        <v>14.5509623</v>
      </c>
    </row>
    <row r="492" spans="1:17" x14ac:dyDescent="0.3">
      <c r="A492" s="13" t="s">
        <v>1221</v>
      </c>
      <c r="B492" s="13" t="s">
        <v>123</v>
      </c>
      <c r="C492" s="13" t="s">
        <v>135</v>
      </c>
      <c r="D492" s="13" t="s">
        <v>136</v>
      </c>
      <c r="E492" s="13" t="s">
        <v>323</v>
      </c>
      <c r="F492" s="13">
        <v>304827</v>
      </c>
      <c r="G492" s="13">
        <v>304574</v>
      </c>
      <c r="H492" s="13" t="s">
        <v>1459</v>
      </c>
      <c r="I492" s="13" t="s">
        <v>1459</v>
      </c>
      <c r="J492" s="13">
        <v>304482</v>
      </c>
      <c r="K492" s="13">
        <v>304245</v>
      </c>
      <c r="L492" s="13" t="s">
        <v>1459</v>
      </c>
      <c r="M492" s="13" t="s">
        <v>1459</v>
      </c>
      <c r="N492" s="13" t="s">
        <v>1459</v>
      </c>
      <c r="O492" s="13" t="s">
        <v>1459</v>
      </c>
      <c r="P492" s="13">
        <v>50.025988299999902</v>
      </c>
      <c r="Q492" s="13">
        <v>20.9640584269622</v>
      </c>
    </row>
    <row r="493" spans="1:17" x14ac:dyDescent="0.3">
      <c r="A493" s="13" t="s">
        <v>1225</v>
      </c>
      <c r="B493" s="13" t="s">
        <v>123</v>
      </c>
      <c r="C493" s="13" t="s">
        <v>135</v>
      </c>
      <c r="D493" s="13" t="s">
        <v>136</v>
      </c>
      <c r="E493" s="13" t="s">
        <v>427</v>
      </c>
      <c r="F493" s="13">
        <v>79605</v>
      </c>
      <c r="G493" s="13">
        <v>79737</v>
      </c>
      <c r="H493" s="13" t="s">
        <v>1459</v>
      </c>
      <c r="I493" s="13" t="s">
        <v>1459</v>
      </c>
      <c r="J493" s="13">
        <v>80161</v>
      </c>
      <c r="K493" s="13">
        <v>80380</v>
      </c>
      <c r="L493" s="13" t="s">
        <v>1459</v>
      </c>
      <c r="M493" s="13" t="s">
        <v>1459</v>
      </c>
      <c r="N493" s="13" t="s">
        <v>1459</v>
      </c>
      <c r="O493" s="13" t="s">
        <v>1459</v>
      </c>
      <c r="P493" s="13">
        <v>54.086953200000004</v>
      </c>
      <c r="Q493" s="13">
        <v>18.800029299999998</v>
      </c>
    </row>
    <row r="494" spans="1:17" x14ac:dyDescent="0.3">
      <c r="A494" s="13" t="s">
        <v>1238</v>
      </c>
      <c r="B494" s="13" t="s">
        <v>123</v>
      </c>
      <c r="C494" s="13" t="s">
        <v>135</v>
      </c>
      <c r="D494" s="13" t="s">
        <v>136</v>
      </c>
      <c r="E494" s="13" t="s">
        <v>346</v>
      </c>
      <c r="F494" s="13">
        <v>75665</v>
      </c>
      <c r="G494" s="13">
        <v>75286</v>
      </c>
      <c r="H494" s="13" t="s">
        <v>1459</v>
      </c>
      <c r="I494" s="13" t="s">
        <v>1459</v>
      </c>
      <c r="J494" s="13">
        <v>74306</v>
      </c>
      <c r="K494" s="13">
        <v>73831</v>
      </c>
      <c r="L494" s="13" t="s">
        <v>1459</v>
      </c>
      <c r="M494" s="13" t="s">
        <v>1459</v>
      </c>
      <c r="N494" s="13" t="s">
        <v>1459</v>
      </c>
      <c r="O494" s="13" t="s">
        <v>1459</v>
      </c>
      <c r="P494" s="13">
        <v>51.531691799999997</v>
      </c>
      <c r="Q494" s="13">
        <v>20.008419499999999</v>
      </c>
    </row>
    <row r="495" spans="1:17" x14ac:dyDescent="0.3">
      <c r="A495" s="13" t="s">
        <v>1243</v>
      </c>
      <c r="B495" s="13" t="s">
        <v>123</v>
      </c>
      <c r="C495" s="13" t="s">
        <v>135</v>
      </c>
      <c r="D495" s="13" t="s">
        <v>136</v>
      </c>
      <c r="E495" s="13" t="s">
        <v>759</v>
      </c>
      <c r="F495" s="13" t="s">
        <v>1459</v>
      </c>
      <c r="G495" s="13" t="s">
        <v>1459</v>
      </c>
      <c r="H495" s="13" t="s">
        <v>1459</v>
      </c>
      <c r="I495" s="13" t="s">
        <v>1459</v>
      </c>
      <c r="J495" s="13" t="s">
        <v>1459</v>
      </c>
      <c r="K495" s="13" t="s">
        <v>1459</v>
      </c>
      <c r="L495" s="13" t="s">
        <v>1459</v>
      </c>
      <c r="M495" s="13" t="s">
        <v>1459</v>
      </c>
      <c r="N495" s="13" t="s">
        <v>1459</v>
      </c>
      <c r="O495" s="13" t="s">
        <v>1459</v>
      </c>
      <c r="P495" s="13">
        <v>53.010272100000002</v>
      </c>
      <c r="Q495" s="13">
        <v>18.604809400000001</v>
      </c>
    </row>
    <row r="496" spans="1:17" x14ac:dyDescent="0.3">
      <c r="A496" s="13" t="s">
        <v>1321</v>
      </c>
      <c r="B496" s="13" t="s">
        <v>123</v>
      </c>
      <c r="C496" s="13" t="s">
        <v>135</v>
      </c>
      <c r="D496" s="13" t="s">
        <v>136</v>
      </c>
      <c r="E496" s="13" t="s">
        <v>647</v>
      </c>
      <c r="F496" s="13" t="s">
        <v>1459</v>
      </c>
      <c r="G496" s="13" t="s">
        <v>1459</v>
      </c>
      <c r="H496" s="13" t="s">
        <v>1459</v>
      </c>
      <c r="I496" s="13" t="s">
        <v>1459</v>
      </c>
      <c r="J496" s="13" t="s">
        <v>1459</v>
      </c>
      <c r="K496" s="13" t="s">
        <v>1459</v>
      </c>
      <c r="L496" s="13" t="s">
        <v>1459</v>
      </c>
      <c r="M496" s="13" t="s">
        <v>1459</v>
      </c>
      <c r="N496" s="13" t="s">
        <v>1459</v>
      </c>
      <c r="O496" s="13" t="s">
        <v>1459</v>
      </c>
      <c r="P496" s="13">
        <v>50.765905400000001</v>
      </c>
      <c r="Q496" s="13">
        <v>16.282542400000001</v>
      </c>
    </row>
    <row r="497" spans="1:17" x14ac:dyDescent="0.3">
      <c r="A497" s="13" t="s">
        <v>1322</v>
      </c>
      <c r="B497" s="13" t="s">
        <v>123</v>
      </c>
      <c r="C497" s="13" t="s">
        <v>135</v>
      </c>
      <c r="D497" s="13" t="s">
        <v>136</v>
      </c>
      <c r="E497" s="13" t="s">
        <v>1323</v>
      </c>
      <c r="F497" s="13">
        <v>3078489</v>
      </c>
      <c r="G497" s="13">
        <v>3100844</v>
      </c>
      <c r="H497" s="13" t="s">
        <v>1459</v>
      </c>
      <c r="I497" s="13" t="s">
        <v>1459</v>
      </c>
      <c r="J497" s="13">
        <v>3163682</v>
      </c>
      <c r="K497" s="13">
        <v>3189533</v>
      </c>
      <c r="L497" s="13" t="s">
        <v>1459</v>
      </c>
      <c r="M497" s="13" t="s">
        <v>1459</v>
      </c>
      <c r="N497" s="13" t="s">
        <v>1459</v>
      </c>
      <c r="O497" s="13" t="s">
        <v>1459</v>
      </c>
      <c r="P497" s="13">
        <v>53.982731299999998</v>
      </c>
      <c r="Q497" s="13">
        <v>17.3996262</v>
      </c>
    </row>
    <row r="498" spans="1:17" x14ac:dyDescent="0.3">
      <c r="A498" s="13" t="s">
        <v>1335</v>
      </c>
      <c r="B498" s="13" t="s">
        <v>123</v>
      </c>
      <c r="C498" s="13" t="s">
        <v>135</v>
      </c>
      <c r="D498" s="13" t="s">
        <v>136</v>
      </c>
      <c r="E498" s="13" t="s">
        <v>819</v>
      </c>
      <c r="F498" s="13" t="s">
        <v>1459</v>
      </c>
      <c r="G498" s="13" t="s">
        <v>1459</v>
      </c>
      <c r="H498" s="13" t="s">
        <v>1459</v>
      </c>
      <c r="I498" s="13" t="s">
        <v>1459</v>
      </c>
      <c r="J498" s="13" t="s">
        <v>1459</v>
      </c>
      <c r="K498" s="13" t="s">
        <v>1459</v>
      </c>
      <c r="L498" s="13" t="s">
        <v>1459</v>
      </c>
      <c r="M498" s="13" t="s">
        <v>1459</v>
      </c>
      <c r="N498" s="13" t="s">
        <v>1459</v>
      </c>
      <c r="O498" s="13" t="s">
        <v>1459</v>
      </c>
      <c r="P498" s="13">
        <v>52.660170000000001</v>
      </c>
      <c r="Q498" s="13">
        <v>19.072296300000001</v>
      </c>
    </row>
    <row r="499" spans="1:17" x14ac:dyDescent="0.3">
      <c r="A499" s="13" t="s">
        <v>1337</v>
      </c>
      <c r="B499" s="13" t="s">
        <v>123</v>
      </c>
      <c r="C499" s="13" t="s">
        <v>135</v>
      </c>
      <c r="D499" s="13" t="s">
        <v>136</v>
      </c>
      <c r="E499" s="13" t="s">
        <v>1338</v>
      </c>
      <c r="F499" s="13" t="s">
        <v>1459</v>
      </c>
      <c r="G499" s="13" t="s">
        <v>1459</v>
      </c>
      <c r="H499" s="13" t="s">
        <v>1459</v>
      </c>
      <c r="I499" s="13" t="s">
        <v>1459</v>
      </c>
      <c r="J499" s="13" t="s">
        <v>1459</v>
      </c>
      <c r="K499" s="13" t="s">
        <v>1459</v>
      </c>
      <c r="L499" s="13" t="s">
        <v>1459</v>
      </c>
      <c r="M499" s="13" t="s">
        <v>1459</v>
      </c>
      <c r="N499" s="13" t="s">
        <v>1459</v>
      </c>
      <c r="O499" s="13" t="s">
        <v>1459</v>
      </c>
      <c r="P499" s="13">
        <v>51.108977600000003</v>
      </c>
      <c r="Q499" s="13">
        <v>17.032668900000001</v>
      </c>
    </row>
    <row r="500" spans="1:17" x14ac:dyDescent="0.3">
      <c r="A500" s="13" t="s">
        <v>1349</v>
      </c>
      <c r="B500" s="13" t="s">
        <v>123</v>
      </c>
      <c r="C500" s="13" t="s">
        <v>135</v>
      </c>
      <c r="D500" s="13" t="s">
        <v>136</v>
      </c>
      <c r="E500" s="13" t="s">
        <v>1211</v>
      </c>
      <c r="F500" s="13" t="s">
        <v>1459</v>
      </c>
      <c r="G500" s="13" t="s">
        <v>1459</v>
      </c>
      <c r="H500" s="13" t="s">
        <v>1459</v>
      </c>
      <c r="I500" s="13" t="s">
        <v>1459</v>
      </c>
      <c r="J500" s="13" t="s">
        <v>1459</v>
      </c>
      <c r="K500" s="13" t="s">
        <v>1459</v>
      </c>
      <c r="L500" s="13" t="s">
        <v>1459</v>
      </c>
      <c r="M500" s="13" t="s">
        <v>1459</v>
      </c>
      <c r="N500" s="13" t="s">
        <v>1459</v>
      </c>
      <c r="O500" s="13" t="s">
        <v>1459</v>
      </c>
      <c r="P500" s="13">
        <v>50.717085400000002</v>
      </c>
      <c r="Q500" s="13">
        <v>23.252571100000001</v>
      </c>
    </row>
    <row r="501" spans="1:17" x14ac:dyDescent="0.3">
      <c r="A501" s="13" t="s">
        <v>1353</v>
      </c>
      <c r="B501" s="13" t="s">
        <v>123</v>
      </c>
      <c r="C501" s="13" t="s">
        <v>135</v>
      </c>
      <c r="D501" s="13" t="s">
        <v>136</v>
      </c>
      <c r="E501" s="13" t="s">
        <v>916</v>
      </c>
      <c r="F501" s="13">
        <v>208862</v>
      </c>
      <c r="G501" s="13">
        <v>209392</v>
      </c>
      <c r="H501" s="13" t="s">
        <v>1459</v>
      </c>
      <c r="I501" s="13" t="s">
        <v>1459</v>
      </c>
      <c r="J501" s="13">
        <v>211075</v>
      </c>
      <c r="K501" s="13">
        <v>211764</v>
      </c>
      <c r="L501" s="13" t="s">
        <v>1459</v>
      </c>
      <c r="M501" s="13" t="s">
        <v>1459</v>
      </c>
      <c r="N501" s="13" t="s">
        <v>1459</v>
      </c>
      <c r="O501" s="13" t="s">
        <v>1459</v>
      </c>
      <c r="P501" s="13">
        <v>51.938377699999997</v>
      </c>
      <c r="Q501" s="13">
        <v>15.5050408</v>
      </c>
    </row>
    <row r="502" spans="1:17" x14ac:dyDescent="0.3">
      <c r="A502" s="13" t="s">
        <v>236</v>
      </c>
      <c r="B502" s="13" t="s">
        <v>127</v>
      </c>
      <c r="C502" s="13" t="s">
        <v>135</v>
      </c>
      <c r="D502" s="13" t="s">
        <v>136</v>
      </c>
      <c r="E502" s="13" t="s">
        <v>237</v>
      </c>
      <c r="F502" s="13">
        <v>141084</v>
      </c>
      <c r="G502" s="13">
        <v>140363</v>
      </c>
      <c r="H502" s="13">
        <v>139788</v>
      </c>
      <c r="I502" s="13">
        <v>139725</v>
      </c>
      <c r="J502" s="13">
        <v>139995</v>
      </c>
      <c r="K502" s="13">
        <v>140343</v>
      </c>
      <c r="L502" s="13">
        <v>140449</v>
      </c>
      <c r="M502" s="13">
        <v>141577</v>
      </c>
      <c r="N502" s="13">
        <v>145368</v>
      </c>
      <c r="O502" s="13">
        <v>146299</v>
      </c>
      <c r="P502" s="13">
        <v>40.640495999999999</v>
      </c>
      <c r="Q502" s="13">
        <v>-8.6537840999999993</v>
      </c>
    </row>
    <row r="503" spans="1:17" x14ac:dyDescent="0.3">
      <c r="A503" s="13" t="s">
        <v>344</v>
      </c>
      <c r="B503" s="13" t="s">
        <v>127</v>
      </c>
      <c r="C503" s="13" t="s">
        <v>135</v>
      </c>
      <c r="D503" s="13" t="s">
        <v>136</v>
      </c>
      <c r="E503" s="13" t="s">
        <v>155</v>
      </c>
      <c r="F503" s="13">
        <v>248720</v>
      </c>
      <c r="G503" s="13">
        <v>248181</v>
      </c>
      <c r="H503" s="13">
        <v>247516</v>
      </c>
      <c r="I503" s="13">
        <v>247230</v>
      </c>
      <c r="J503" s="13">
        <v>246474</v>
      </c>
      <c r="K503" s="13">
        <v>246482</v>
      </c>
      <c r="L503" s="13">
        <v>246898</v>
      </c>
      <c r="M503" s="13">
        <v>247719</v>
      </c>
      <c r="N503" s="13">
        <v>258570</v>
      </c>
      <c r="O503" s="13">
        <v>258697</v>
      </c>
      <c r="P503" s="13">
        <v>41.551058300000001</v>
      </c>
      <c r="Q503" s="13">
        <v>-8.4280045000000001</v>
      </c>
    </row>
    <row r="504" spans="1:17" x14ac:dyDescent="0.3">
      <c r="A504" s="13" t="s">
        <v>431</v>
      </c>
      <c r="B504" s="13" t="s">
        <v>127</v>
      </c>
      <c r="C504" s="13" t="s">
        <v>135</v>
      </c>
      <c r="D504" s="13" t="s">
        <v>136</v>
      </c>
      <c r="E504" s="13" t="s">
        <v>432</v>
      </c>
      <c r="F504" s="13">
        <v>274183</v>
      </c>
      <c r="G504" s="13">
        <v>271134</v>
      </c>
      <c r="H504" s="13">
        <v>268783</v>
      </c>
      <c r="I504" s="13">
        <v>267398</v>
      </c>
      <c r="J504" s="13">
        <v>266542</v>
      </c>
      <c r="K504" s="13">
        <v>265592</v>
      </c>
      <c r="L504" s="13">
        <v>264276</v>
      </c>
      <c r="M504" s="13">
        <v>264656</v>
      </c>
      <c r="N504" s="13">
        <v>268627</v>
      </c>
      <c r="O504" s="13">
        <v>268782</v>
      </c>
      <c r="P504" s="13">
        <v>40.211193100000003</v>
      </c>
      <c r="Q504" s="13">
        <v>-8.4294632000000007</v>
      </c>
    </row>
    <row r="505" spans="1:17" x14ac:dyDescent="0.3">
      <c r="A505" s="13" t="s">
        <v>35</v>
      </c>
      <c r="B505" s="13" t="s">
        <v>127</v>
      </c>
      <c r="C505" s="13" t="s">
        <v>135</v>
      </c>
      <c r="D505" s="13" t="s">
        <v>136</v>
      </c>
      <c r="E505" s="13" t="s">
        <v>377</v>
      </c>
      <c r="F505" s="13">
        <v>118049</v>
      </c>
      <c r="G505" s="13">
        <v>117073</v>
      </c>
      <c r="H505" s="13">
        <v>116920</v>
      </c>
      <c r="I505" s="13">
        <v>116847</v>
      </c>
      <c r="J505" s="13">
        <v>116752</v>
      </c>
      <c r="K505" s="13">
        <v>116228</v>
      </c>
      <c r="L505" s="13">
        <v>115997</v>
      </c>
      <c r="M505" s="13">
        <v>115836</v>
      </c>
      <c r="N505" s="13">
        <v>123779</v>
      </c>
      <c r="O505" s="13">
        <v>123004</v>
      </c>
      <c r="P505" s="13">
        <v>37.016272700000002</v>
      </c>
      <c r="Q505" s="13">
        <v>-7.9351770999999998</v>
      </c>
    </row>
    <row r="506" spans="1:17" x14ac:dyDescent="0.3">
      <c r="A506" s="13" t="s">
        <v>538</v>
      </c>
      <c r="B506" s="13" t="s">
        <v>127</v>
      </c>
      <c r="C506" s="13" t="s">
        <v>135</v>
      </c>
      <c r="D506" s="13" t="s">
        <v>136</v>
      </c>
      <c r="E506" s="13" t="s">
        <v>623</v>
      </c>
      <c r="F506" s="13">
        <v>222071</v>
      </c>
      <c r="G506" s="13">
        <v>220714</v>
      </c>
      <c r="H506" s="13">
        <v>218670</v>
      </c>
      <c r="I506" s="13">
        <v>216942</v>
      </c>
      <c r="J506" s="13">
        <v>215785</v>
      </c>
      <c r="K506" s="13">
        <v>215406</v>
      </c>
      <c r="L506" s="13">
        <v>215110</v>
      </c>
      <c r="M506" s="13">
        <v>215396</v>
      </c>
      <c r="N506" s="13">
        <v>212770</v>
      </c>
      <c r="O506" s="13">
        <v>212812</v>
      </c>
      <c r="P506" s="13">
        <v>32.649649699999998</v>
      </c>
      <c r="Q506" s="13">
        <v>-16.908678299999998</v>
      </c>
    </row>
    <row r="507" spans="1:17" x14ac:dyDescent="0.3">
      <c r="A507" s="13" t="s">
        <v>571</v>
      </c>
      <c r="B507" s="13" t="s">
        <v>127</v>
      </c>
      <c r="C507" s="13" t="s">
        <v>135</v>
      </c>
      <c r="D507" s="13" t="s">
        <v>136</v>
      </c>
      <c r="E507" s="13" t="s">
        <v>628</v>
      </c>
      <c r="F507" s="13">
        <v>181065</v>
      </c>
      <c r="G507" s="13">
        <v>180171</v>
      </c>
      <c r="H507" s="13">
        <v>179320</v>
      </c>
      <c r="I507" s="13">
        <v>178722</v>
      </c>
      <c r="J507" s="13">
        <v>177735</v>
      </c>
      <c r="K507" s="13">
        <v>177054</v>
      </c>
      <c r="L507" s="13">
        <v>176632</v>
      </c>
      <c r="M507" s="13">
        <v>176206</v>
      </c>
      <c r="N507" s="13">
        <v>180869</v>
      </c>
      <c r="O507" s="13">
        <v>180260</v>
      </c>
      <c r="P507" s="13">
        <v>41.4417677</v>
      </c>
      <c r="Q507" s="13">
        <v>-8.2955711999999995</v>
      </c>
    </row>
    <row r="508" spans="1:17" x14ac:dyDescent="0.3">
      <c r="A508" s="13" t="s">
        <v>836</v>
      </c>
      <c r="B508" s="13" t="s">
        <v>127</v>
      </c>
      <c r="C508" s="13" t="s">
        <v>135</v>
      </c>
      <c r="D508" s="13" t="s">
        <v>136</v>
      </c>
      <c r="E508" s="13" t="s">
        <v>837</v>
      </c>
      <c r="F508" s="13">
        <v>2817901</v>
      </c>
      <c r="G508" s="13">
        <v>2808688</v>
      </c>
      <c r="H508" s="13">
        <v>2810668</v>
      </c>
      <c r="I508" s="13">
        <v>2954332</v>
      </c>
      <c r="J508" s="13">
        <v>2963424</v>
      </c>
      <c r="K508" s="13">
        <v>2976356</v>
      </c>
      <c r="L508" s="13">
        <v>2989427</v>
      </c>
      <c r="M508" s="13">
        <v>3008000</v>
      </c>
      <c r="N508" s="13">
        <v>3019811</v>
      </c>
      <c r="O508" s="13">
        <v>3013027</v>
      </c>
      <c r="P508" s="13">
        <v>38.707750699999998</v>
      </c>
      <c r="Q508" s="13">
        <v>-9.1365919000000009</v>
      </c>
    </row>
    <row r="509" spans="1:17" x14ac:dyDescent="0.3">
      <c r="A509" s="13" t="s">
        <v>1050</v>
      </c>
      <c r="B509" s="13" t="s">
        <v>127</v>
      </c>
      <c r="C509" s="13" t="s">
        <v>135</v>
      </c>
      <c r="D509" s="13" t="s">
        <v>136</v>
      </c>
      <c r="E509" s="13" t="s">
        <v>809</v>
      </c>
      <c r="F509" s="13">
        <v>127302</v>
      </c>
      <c r="G509" s="13">
        <v>127426</v>
      </c>
      <c r="H509" s="13">
        <v>127095</v>
      </c>
      <c r="I509" s="13">
        <v>127104</v>
      </c>
      <c r="J509" s="13">
        <v>127106</v>
      </c>
      <c r="K509" s="13">
        <v>126617</v>
      </c>
      <c r="L509" s="13">
        <v>126321</v>
      </c>
      <c r="M509" s="13">
        <v>126518</v>
      </c>
      <c r="N509" s="13">
        <v>123169</v>
      </c>
      <c r="O509" s="13">
        <v>123202</v>
      </c>
      <c r="P509" s="13">
        <v>37.7394344</v>
      </c>
      <c r="Q509" s="13">
        <v>-25.6683618</v>
      </c>
    </row>
    <row r="510" spans="1:17" x14ac:dyDescent="0.3">
      <c r="A510" s="13" t="s">
        <v>1054</v>
      </c>
      <c r="B510" s="13" t="s">
        <v>127</v>
      </c>
      <c r="C510" s="13" t="s">
        <v>135</v>
      </c>
      <c r="D510" s="13" t="s">
        <v>136</v>
      </c>
      <c r="E510" s="13" t="s">
        <v>1055</v>
      </c>
      <c r="F510" s="13">
        <v>1294719</v>
      </c>
      <c r="G510" s="13">
        <v>1287070</v>
      </c>
      <c r="H510" s="13">
        <v>1279587</v>
      </c>
      <c r="I510" s="13">
        <v>1273427</v>
      </c>
      <c r="J510" s="13">
        <v>1270780</v>
      </c>
      <c r="K510" s="13">
        <v>1272189</v>
      </c>
      <c r="L510" s="13">
        <v>1275010</v>
      </c>
      <c r="M510" s="13">
        <v>1280190</v>
      </c>
      <c r="N510" s="13">
        <v>1289154</v>
      </c>
      <c r="O510" s="13">
        <v>1290627</v>
      </c>
      <c r="P510" s="13">
        <v>41.149451200000001</v>
      </c>
      <c r="Q510" s="13">
        <v>-8.6107884000000006</v>
      </c>
    </row>
    <row r="511" spans="1:17" x14ac:dyDescent="0.3">
      <c r="A511" s="13" t="s">
        <v>1059</v>
      </c>
      <c r="B511" s="13" t="s">
        <v>127</v>
      </c>
      <c r="C511" s="13" t="s">
        <v>135</v>
      </c>
      <c r="D511" s="13" t="s">
        <v>136</v>
      </c>
      <c r="E511" s="13" t="s">
        <v>437</v>
      </c>
      <c r="F511" s="13">
        <v>63282</v>
      </c>
      <c r="G511" s="13">
        <v>62999</v>
      </c>
      <c r="H511" s="13">
        <v>62707</v>
      </c>
      <c r="I511" s="13">
        <v>62522</v>
      </c>
      <c r="J511" s="13">
        <v>62344</v>
      </c>
      <c r="K511" s="13">
        <v>62376</v>
      </c>
      <c r="L511" s="13">
        <v>62510</v>
      </c>
      <c r="M511" s="13">
        <v>62784</v>
      </c>
      <c r="N511" s="13">
        <v>64354</v>
      </c>
      <c r="O511" s="13">
        <v>64418</v>
      </c>
      <c r="P511" s="13">
        <v>41.379418800000003</v>
      </c>
      <c r="Q511" s="13">
        <v>-8.7598689000000007</v>
      </c>
    </row>
    <row r="512" spans="1:17" x14ac:dyDescent="0.3">
      <c r="A512" s="13" t="s">
        <v>1303</v>
      </c>
      <c r="B512" s="13" t="s">
        <v>127</v>
      </c>
      <c r="C512" s="13" t="s">
        <v>135</v>
      </c>
      <c r="D512" s="13" t="s">
        <v>136</v>
      </c>
      <c r="E512" s="13" t="s">
        <v>331</v>
      </c>
      <c r="F512" s="13">
        <v>87896</v>
      </c>
      <c r="G512" s="13">
        <v>87243</v>
      </c>
      <c r="H512" s="13">
        <v>86620</v>
      </c>
      <c r="I512" s="13">
        <v>86136</v>
      </c>
      <c r="J512" s="13">
        <v>85445</v>
      </c>
      <c r="K512" s="13">
        <v>85017</v>
      </c>
      <c r="L512" s="13">
        <v>84636</v>
      </c>
      <c r="M512" s="13">
        <v>84417</v>
      </c>
      <c r="N512" s="13">
        <v>85989</v>
      </c>
      <c r="O512" s="13">
        <v>85615</v>
      </c>
      <c r="P512" s="13">
        <v>41.694867000000002</v>
      </c>
      <c r="Q512" s="13">
        <v>-8.8310879999999994</v>
      </c>
    </row>
    <row r="513" spans="1:17" x14ac:dyDescent="0.3">
      <c r="A513" s="13" t="s">
        <v>1312</v>
      </c>
      <c r="B513" s="13" t="s">
        <v>127</v>
      </c>
      <c r="C513" s="13" t="s">
        <v>135</v>
      </c>
      <c r="D513" s="13" t="s">
        <v>136</v>
      </c>
      <c r="E513" s="13" t="s">
        <v>1313</v>
      </c>
      <c r="F513" s="13">
        <v>98778</v>
      </c>
      <c r="G513" s="13">
        <v>98424</v>
      </c>
      <c r="H513" s="13">
        <v>98093</v>
      </c>
      <c r="I513" s="13">
        <v>110113</v>
      </c>
      <c r="J513" s="13">
        <v>109684</v>
      </c>
      <c r="K513" s="13">
        <v>109166</v>
      </c>
      <c r="L513" s="13">
        <v>108593</v>
      </c>
      <c r="M513" s="13">
        <v>108829</v>
      </c>
      <c r="N513" s="13">
        <v>110862</v>
      </c>
      <c r="O513" s="13">
        <v>111104</v>
      </c>
      <c r="P513" s="13">
        <v>40.657471299999997</v>
      </c>
      <c r="Q513" s="13">
        <v>-7.9138663999999999</v>
      </c>
    </row>
    <row r="514" spans="1:17" x14ac:dyDescent="0.3">
      <c r="A514" s="13" t="s">
        <v>164</v>
      </c>
      <c r="B514" s="13" t="s">
        <v>120</v>
      </c>
      <c r="C514" s="13" t="s">
        <v>135</v>
      </c>
      <c r="D514" s="13" t="s">
        <v>136</v>
      </c>
      <c r="E514" s="13" t="s">
        <v>165</v>
      </c>
      <c r="F514" s="13">
        <v>109172</v>
      </c>
      <c r="G514" s="13">
        <v>109484</v>
      </c>
      <c r="H514" s="13">
        <v>109818</v>
      </c>
      <c r="I514" s="13" t="s">
        <v>1459</v>
      </c>
      <c r="J514" s="13">
        <v>110159</v>
      </c>
      <c r="K514" s="13">
        <v>110291</v>
      </c>
      <c r="L514" s="13" t="s">
        <v>1459</v>
      </c>
      <c r="M514" s="13" t="s">
        <v>1459</v>
      </c>
      <c r="N514" s="13" t="s">
        <v>1459</v>
      </c>
      <c r="O514" s="13" t="s">
        <v>1459</v>
      </c>
      <c r="P514" s="13">
        <v>46.068738500000002</v>
      </c>
      <c r="Q514" s="13">
        <v>23.570439799999999</v>
      </c>
    </row>
    <row r="515" spans="1:17" x14ac:dyDescent="0.3">
      <c r="A515" s="13" t="s">
        <v>215</v>
      </c>
      <c r="B515" s="13" t="s">
        <v>120</v>
      </c>
      <c r="C515" s="13" t="s">
        <v>135</v>
      </c>
      <c r="D515" s="13" t="s">
        <v>136</v>
      </c>
      <c r="E515" s="13" t="s">
        <v>216</v>
      </c>
      <c r="F515" s="13">
        <v>205323</v>
      </c>
      <c r="G515" s="13">
        <v>205049</v>
      </c>
      <c r="H515" s="13">
        <v>204839</v>
      </c>
      <c r="I515" s="13" t="s">
        <v>1459</v>
      </c>
      <c r="J515" s="13">
        <v>203888</v>
      </c>
      <c r="K515" s="13">
        <v>203695</v>
      </c>
      <c r="L515" s="13" t="s">
        <v>1459</v>
      </c>
      <c r="M515" s="13" t="s">
        <v>1459</v>
      </c>
      <c r="N515" s="13" t="s">
        <v>1459</v>
      </c>
      <c r="O515" s="13" t="s">
        <v>1459</v>
      </c>
      <c r="P515" s="13">
        <v>46.175379300000003</v>
      </c>
      <c r="Q515" s="13">
        <v>21.319634199999999</v>
      </c>
    </row>
    <row r="516" spans="1:17" x14ac:dyDescent="0.3">
      <c r="A516" s="13" t="s">
        <v>247</v>
      </c>
      <c r="B516" s="13" t="s">
        <v>120</v>
      </c>
      <c r="C516" s="13" t="s">
        <v>135</v>
      </c>
      <c r="D516" s="13" t="s">
        <v>136</v>
      </c>
      <c r="E516" s="13" t="s">
        <v>206</v>
      </c>
      <c r="F516" s="13" t="s">
        <v>1459</v>
      </c>
      <c r="G516" s="13" t="s">
        <v>1459</v>
      </c>
      <c r="H516" s="13" t="s">
        <v>1459</v>
      </c>
      <c r="I516" s="13" t="s">
        <v>1459</v>
      </c>
      <c r="J516" s="13" t="s">
        <v>1459</v>
      </c>
      <c r="K516" s="13" t="s">
        <v>1459</v>
      </c>
      <c r="L516" s="13" t="s">
        <v>1459</v>
      </c>
      <c r="M516" s="13" t="s">
        <v>1459</v>
      </c>
      <c r="N516" s="13" t="s">
        <v>1459</v>
      </c>
      <c r="O516" s="13" t="s">
        <v>1459</v>
      </c>
      <c r="P516" s="13">
        <v>46.556049299999998</v>
      </c>
      <c r="Q516" s="13">
        <v>26.915355699999999</v>
      </c>
    </row>
    <row r="517" spans="1:17" x14ac:dyDescent="0.3">
      <c r="A517" s="13" t="s">
        <v>250</v>
      </c>
      <c r="B517" s="13" t="s">
        <v>120</v>
      </c>
      <c r="C517" s="13" t="s">
        <v>135</v>
      </c>
      <c r="D517" s="13" t="s">
        <v>136</v>
      </c>
      <c r="E517" s="13" t="s">
        <v>251</v>
      </c>
      <c r="F517" s="13">
        <v>182857</v>
      </c>
      <c r="G517" s="13">
        <v>182368</v>
      </c>
      <c r="H517" s="13">
        <v>181993</v>
      </c>
      <c r="I517" s="13" t="s">
        <v>1459</v>
      </c>
      <c r="J517" s="13">
        <v>180925</v>
      </c>
      <c r="K517" s="13">
        <v>180427</v>
      </c>
      <c r="L517" s="13" t="s">
        <v>1459</v>
      </c>
      <c r="M517" s="13" t="s">
        <v>1459</v>
      </c>
      <c r="N517" s="13" t="s">
        <v>1459</v>
      </c>
      <c r="O517" s="13" t="s">
        <v>1459</v>
      </c>
      <c r="P517" s="13">
        <v>47.656558400000002</v>
      </c>
      <c r="Q517" s="13">
        <v>23.5719843</v>
      </c>
    </row>
    <row r="518" spans="1:17" x14ac:dyDescent="0.3">
      <c r="A518" s="13" t="s">
        <v>11</v>
      </c>
      <c r="B518" s="13" t="s">
        <v>120</v>
      </c>
      <c r="C518" s="13" t="s">
        <v>135</v>
      </c>
      <c r="D518" s="13" t="s">
        <v>136</v>
      </c>
      <c r="E518" s="13" t="s">
        <v>265</v>
      </c>
      <c r="F518" s="13">
        <v>91684</v>
      </c>
      <c r="G518" s="13">
        <v>91151</v>
      </c>
      <c r="H518" s="13">
        <v>90448</v>
      </c>
      <c r="I518" s="13" t="s">
        <v>1459</v>
      </c>
      <c r="J518" s="13">
        <v>88882</v>
      </c>
      <c r="K518" s="13">
        <v>88066</v>
      </c>
      <c r="L518" s="13" t="s">
        <v>1459</v>
      </c>
      <c r="M518" s="13" t="s">
        <v>1459</v>
      </c>
      <c r="N518" s="13" t="s">
        <v>1459</v>
      </c>
      <c r="O518" s="13" t="s">
        <v>1459</v>
      </c>
      <c r="P518" s="13">
        <v>46.227535000000003</v>
      </c>
      <c r="Q518" s="13">
        <v>27.668970000000002</v>
      </c>
    </row>
    <row r="519" spans="1:17" x14ac:dyDescent="0.3">
      <c r="A519" s="13" t="s">
        <v>313</v>
      </c>
      <c r="B519" s="13" t="s">
        <v>120</v>
      </c>
      <c r="C519" s="13" t="s">
        <v>135</v>
      </c>
      <c r="D519" s="13" t="s">
        <v>136</v>
      </c>
      <c r="E519" s="13" t="s">
        <v>314</v>
      </c>
      <c r="F519" s="13" t="s">
        <v>1459</v>
      </c>
      <c r="G519" s="13" t="s">
        <v>1459</v>
      </c>
      <c r="H519" s="13" t="s">
        <v>1459</v>
      </c>
      <c r="I519" s="13" t="s">
        <v>1459</v>
      </c>
      <c r="J519" s="13" t="s">
        <v>1459</v>
      </c>
      <c r="K519" s="13" t="s">
        <v>1459</v>
      </c>
      <c r="L519" s="13" t="s">
        <v>1459</v>
      </c>
      <c r="M519" s="13" t="s">
        <v>1459</v>
      </c>
      <c r="N519" s="13" t="s">
        <v>1459</v>
      </c>
      <c r="O519" s="13" t="s">
        <v>1459</v>
      </c>
      <c r="P519" s="13">
        <v>47.1327012</v>
      </c>
      <c r="Q519" s="13">
        <v>24.496394899999999</v>
      </c>
    </row>
    <row r="520" spans="1:17" x14ac:dyDescent="0.3">
      <c r="A520" s="13" t="s">
        <v>337</v>
      </c>
      <c r="B520" s="13" t="s">
        <v>120</v>
      </c>
      <c r="C520" s="13" t="s">
        <v>135</v>
      </c>
      <c r="D520" s="13" t="s">
        <v>136</v>
      </c>
      <c r="E520" s="13" t="s">
        <v>338</v>
      </c>
      <c r="F520" s="13">
        <v>145203</v>
      </c>
      <c r="G520" s="13">
        <v>144617</v>
      </c>
      <c r="H520" s="13">
        <v>144204</v>
      </c>
      <c r="I520" s="13" t="s">
        <v>1459</v>
      </c>
      <c r="J520" s="13">
        <v>143202</v>
      </c>
      <c r="K520" s="13">
        <v>142663</v>
      </c>
      <c r="L520" s="13" t="s">
        <v>1459</v>
      </c>
      <c r="M520" s="13" t="s">
        <v>1459</v>
      </c>
      <c r="N520" s="13" t="s">
        <v>1459</v>
      </c>
      <c r="O520" s="13" t="s">
        <v>1459</v>
      </c>
      <c r="P520" s="13">
        <v>47.745070599999998</v>
      </c>
      <c r="Q520" s="13">
        <v>26.659985800000001</v>
      </c>
    </row>
    <row r="521" spans="1:17" x14ac:dyDescent="0.3">
      <c r="A521" s="13" t="s">
        <v>345</v>
      </c>
      <c r="B521" s="13" t="s">
        <v>120</v>
      </c>
      <c r="C521" s="13" t="s">
        <v>135</v>
      </c>
      <c r="D521" s="13" t="s">
        <v>136</v>
      </c>
      <c r="E521" s="13" t="s">
        <v>346</v>
      </c>
      <c r="F521" s="13" t="s">
        <v>1459</v>
      </c>
      <c r="G521" s="13" t="s">
        <v>1459</v>
      </c>
      <c r="H521" s="13" t="s">
        <v>1459</v>
      </c>
      <c r="I521" s="13" t="s">
        <v>1459</v>
      </c>
      <c r="J521" s="13" t="s">
        <v>1459</v>
      </c>
      <c r="K521" s="13" t="s">
        <v>1459</v>
      </c>
      <c r="L521" s="13" t="s">
        <v>1459</v>
      </c>
      <c r="M521" s="13" t="s">
        <v>1459</v>
      </c>
      <c r="N521" s="13" t="s">
        <v>1459</v>
      </c>
      <c r="O521" s="13" t="s">
        <v>1459</v>
      </c>
      <c r="P521" s="13">
        <v>45.2716092</v>
      </c>
      <c r="Q521" s="13">
        <v>27.974293200000002</v>
      </c>
    </row>
    <row r="522" spans="1:17" x14ac:dyDescent="0.3">
      <c r="A522" s="13" t="s">
        <v>349</v>
      </c>
      <c r="B522" s="13" t="s">
        <v>120</v>
      </c>
      <c r="C522" s="13" t="s">
        <v>135</v>
      </c>
      <c r="D522" s="13" t="s">
        <v>136</v>
      </c>
      <c r="E522" s="13" t="s">
        <v>350</v>
      </c>
      <c r="F522" s="13">
        <v>398117</v>
      </c>
      <c r="G522" s="13">
        <v>398462</v>
      </c>
      <c r="H522" s="13">
        <v>398953</v>
      </c>
      <c r="I522" s="13" t="s">
        <v>1459</v>
      </c>
      <c r="J522" s="13">
        <v>400385</v>
      </c>
      <c r="K522" s="13">
        <v>401516</v>
      </c>
      <c r="L522" s="13" t="s">
        <v>1459</v>
      </c>
      <c r="M522" s="13" t="s">
        <v>1459</v>
      </c>
      <c r="N522" s="13" t="s">
        <v>1459</v>
      </c>
      <c r="O522" s="13" t="s">
        <v>1459</v>
      </c>
      <c r="P522" s="13">
        <v>45.652309299999999</v>
      </c>
      <c r="Q522" s="13">
        <v>25.6102746</v>
      </c>
    </row>
    <row r="523" spans="1:17" x14ac:dyDescent="0.3">
      <c r="A523" s="13" t="s">
        <v>380</v>
      </c>
      <c r="B523" s="13" t="s">
        <v>120</v>
      </c>
      <c r="C523" s="13" t="s">
        <v>135</v>
      </c>
      <c r="D523" s="13" t="s">
        <v>136</v>
      </c>
      <c r="E523" s="13" t="s">
        <v>177</v>
      </c>
      <c r="F523" s="13" t="s">
        <v>1459</v>
      </c>
      <c r="G523" s="13" t="s">
        <v>1459</v>
      </c>
      <c r="H523" s="13" t="s">
        <v>1459</v>
      </c>
      <c r="I523" s="13" t="s">
        <v>1459</v>
      </c>
      <c r="J523" s="13" t="s">
        <v>1459</v>
      </c>
      <c r="K523" s="13" t="s">
        <v>1459</v>
      </c>
      <c r="L523" s="13" t="s">
        <v>1459</v>
      </c>
      <c r="M523" s="13" t="s">
        <v>1459</v>
      </c>
      <c r="N523" s="13" t="s">
        <v>1459</v>
      </c>
      <c r="O523" s="13" t="s">
        <v>1459</v>
      </c>
      <c r="P523" s="13">
        <v>44.436141399999997</v>
      </c>
      <c r="Q523" s="13">
        <v>26.1027202</v>
      </c>
    </row>
    <row r="524" spans="1:17" x14ac:dyDescent="0.3">
      <c r="A524" s="13" t="s">
        <v>388</v>
      </c>
      <c r="B524" s="13" t="s">
        <v>120</v>
      </c>
      <c r="C524" s="13" t="s">
        <v>135</v>
      </c>
      <c r="D524" s="13" t="s">
        <v>136</v>
      </c>
      <c r="E524" s="13" t="s">
        <v>389</v>
      </c>
      <c r="F524" s="13">
        <v>162305</v>
      </c>
      <c r="G524" s="13">
        <v>161378</v>
      </c>
      <c r="H524" s="13">
        <v>160368</v>
      </c>
      <c r="I524" s="13" t="s">
        <v>1459</v>
      </c>
      <c r="J524" s="13">
        <v>158262</v>
      </c>
      <c r="K524" s="13">
        <v>157127</v>
      </c>
      <c r="L524" s="13" t="s">
        <v>1459</v>
      </c>
      <c r="M524" s="13" t="s">
        <v>1459</v>
      </c>
      <c r="N524" s="13" t="s">
        <v>1459</v>
      </c>
      <c r="O524" s="13" t="s">
        <v>1459</v>
      </c>
      <c r="P524" s="13">
        <v>45.149006399999998</v>
      </c>
      <c r="Q524" s="13">
        <v>26.830655700000001</v>
      </c>
    </row>
    <row r="525" spans="1:17" x14ac:dyDescent="0.3">
      <c r="A525" s="13" t="s">
        <v>400</v>
      </c>
      <c r="B525" s="13" t="s">
        <v>120</v>
      </c>
      <c r="C525" s="13" t="s">
        <v>135</v>
      </c>
      <c r="D525" s="13" t="s">
        <v>136</v>
      </c>
      <c r="E525" s="13" t="s">
        <v>401</v>
      </c>
      <c r="F525" s="13" t="s">
        <v>1459</v>
      </c>
      <c r="G525" s="13" t="s">
        <v>1459</v>
      </c>
      <c r="H525" s="13" t="s">
        <v>1459</v>
      </c>
      <c r="I525" s="13" t="s">
        <v>1459</v>
      </c>
      <c r="J525" s="13" t="s">
        <v>1459</v>
      </c>
      <c r="K525" s="13" t="s">
        <v>1459</v>
      </c>
      <c r="L525" s="13" t="s">
        <v>1459</v>
      </c>
      <c r="M525" s="13" t="s">
        <v>1459</v>
      </c>
      <c r="N525" s="13" t="s">
        <v>1459</v>
      </c>
      <c r="O525" s="13" t="s">
        <v>1459</v>
      </c>
      <c r="P525" s="13">
        <v>44.196164600000003</v>
      </c>
      <c r="Q525" s="13">
        <v>27.331323300000001</v>
      </c>
    </row>
    <row r="526" spans="1:17" x14ac:dyDescent="0.3">
      <c r="A526" s="13" t="s">
        <v>430</v>
      </c>
      <c r="B526" s="13" t="s">
        <v>120</v>
      </c>
      <c r="C526" s="13" t="s">
        <v>135</v>
      </c>
      <c r="D526" s="13" t="s">
        <v>136</v>
      </c>
      <c r="E526" s="13" t="s">
        <v>223</v>
      </c>
      <c r="F526" s="13">
        <v>371355</v>
      </c>
      <c r="G526" s="13">
        <v>375251</v>
      </c>
      <c r="H526" s="13">
        <v>379733</v>
      </c>
      <c r="I526" s="13" t="s">
        <v>1459</v>
      </c>
      <c r="J526" s="13">
        <v>390568</v>
      </c>
      <c r="K526" s="13">
        <v>396339</v>
      </c>
      <c r="L526" s="13" t="s">
        <v>1459</v>
      </c>
      <c r="M526" s="13" t="s">
        <v>1459</v>
      </c>
      <c r="N526" s="13" t="s">
        <v>1459</v>
      </c>
      <c r="O526" s="13" t="s">
        <v>1459</v>
      </c>
      <c r="P526" s="13">
        <v>46.769379000000001</v>
      </c>
      <c r="Q526" s="13">
        <v>23.589954200000001</v>
      </c>
    </row>
    <row r="527" spans="1:17" x14ac:dyDescent="0.3">
      <c r="A527" s="13" t="s">
        <v>440</v>
      </c>
      <c r="B527" s="13" t="s">
        <v>120</v>
      </c>
      <c r="C527" s="13" t="s">
        <v>135</v>
      </c>
      <c r="D527" s="13" t="s">
        <v>136</v>
      </c>
      <c r="E527" s="13" t="s">
        <v>256</v>
      </c>
      <c r="F527" s="13">
        <v>420095</v>
      </c>
      <c r="G527" s="13">
        <v>420116</v>
      </c>
      <c r="H527" s="13">
        <v>420241</v>
      </c>
      <c r="I527" s="13" t="s">
        <v>1459</v>
      </c>
      <c r="J527" s="13">
        <v>419472</v>
      </c>
      <c r="K527" s="13">
        <v>419033</v>
      </c>
      <c r="L527" s="13" t="s">
        <v>1459</v>
      </c>
      <c r="M527" s="13" t="s">
        <v>1459</v>
      </c>
      <c r="N527" s="13" t="s">
        <v>1459</v>
      </c>
      <c r="O527" s="13" t="s">
        <v>1459</v>
      </c>
      <c r="P527" s="13">
        <v>44.1767161</v>
      </c>
      <c r="Q527" s="13">
        <v>28.650759799999999</v>
      </c>
    </row>
    <row r="528" spans="1:17" x14ac:dyDescent="0.3">
      <c r="A528" s="13" t="s">
        <v>454</v>
      </c>
      <c r="B528" s="13" t="s">
        <v>120</v>
      </c>
      <c r="C528" s="13" t="s">
        <v>135</v>
      </c>
      <c r="D528" s="13" t="s">
        <v>136</v>
      </c>
      <c r="E528" s="13" t="s">
        <v>256</v>
      </c>
      <c r="F528" s="13">
        <v>327586</v>
      </c>
      <c r="G528" s="13">
        <v>326675</v>
      </c>
      <c r="H528" s="13">
        <v>325499</v>
      </c>
      <c r="I528" s="13" t="s">
        <v>1459</v>
      </c>
      <c r="J528" s="13">
        <v>322610</v>
      </c>
      <c r="K528" s="13">
        <v>321329</v>
      </c>
      <c r="L528" s="13" t="s">
        <v>1459</v>
      </c>
      <c r="M528" s="13" t="s">
        <v>1459</v>
      </c>
      <c r="N528" s="13" t="s">
        <v>1459</v>
      </c>
      <c r="O528" s="13" t="s">
        <v>1459</v>
      </c>
      <c r="P528" s="13">
        <v>44.319015899999997</v>
      </c>
      <c r="Q528" s="13">
        <v>23.796561400000002</v>
      </c>
    </row>
    <row r="529" spans="1:17" x14ac:dyDescent="0.3">
      <c r="A529" s="13" t="s">
        <v>489</v>
      </c>
      <c r="B529" s="13" t="s">
        <v>120</v>
      </c>
      <c r="C529" s="13" t="s">
        <v>135</v>
      </c>
      <c r="D529" s="13" t="s">
        <v>136</v>
      </c>
      <c r="E529" s="13" t="s">
        <v>490</v>
      </c>
      <c r="F529" s="13">
        <v>128580</v>
      </c>
      <c r="G529" s="13">
        <v>127814</v>
      </c>
      <c r="H529" s="13">
        <v>126787</v>
      </c>
      <c r="I529" s="13" t="s">
        <v>1459</v>
      </c>
      <c r="J529" s="13">
        <v>124681</v>
      </c>
      <c r="K529" s="13">
        <v>123859</v>
      </c>
      <c r="L529" s="13" t="s">
        <v>1459</v>
      </c>
      <c r="M529" s="13" t="s">
        <v>1459</v>
      </c>
      <c r="N529" s="13" t="s">
        <v>1459</v>
      </c>
      <c r="O529" s="13" t="s">
        <v>1459</v>
      </c>
      <c r="P529" s="13">
        <v>44.625783499999997</v>
      </c>
      <c r="Q529" s="13">
        <v>22.653197500000001</v>
      </c>
    </row>
    <row r="530" spans="1:17" x14ac:dyDescent="0.3">
      <c r="A530" s="13" t="s">
        <v>529</v>
      </c>
      <c r="B530" s="13" t="s">
        <v>120</v>
      </c>
      <c r="C530" s="13" t="s">
        <v>135</v>
      </c>
      <c r="D530" s="13" t="s">
        <v>136</v>
      </c>
      <c r="E530" s="13" t="s">
        <v>190</v>
      </c>
      <c r="F530" s="13" t="s">
        <v>1459</v>
      </c>
      <c r="G530" s="13" t="s">
        <v>1459</v>
      </c>
      <c r="H530" s="13" t="s">
        <v>1459</v>
      </c>
      <c r="I530" s="13" t="s">
        <v>1459</v>
      </c>
      <c r="J530" s="13" t="s">
        <v>1459</v>
      </c>
      <c r="K530" s="13" t="s">
        <v>1459</v>
      </c>
      <c r="L530" s="13" t="s">
        <v>1459</v>
      </c>
      <c r="M530" s="13" t="s">
        <v>1459</v>
      </c>
      <c r="N530" s="13" t="s">
        <v>1459</v>
      </c>
      <c r="O530" s="13" t="s">
        <v>1459</v>
      </c>
      <c r="P530" s="13">
        <v>45.697274</v>
      </c>
      <c r="Q530" s="13">
        <v>27.185692100000001</v>
      </c>
    </row>
    <row r="531" spans="1:17" x14ac:dyDescent="0.3">
      <c r="A531" s="13" t="s">
        <v>539</v>
      </c>
      <c r="B531" s="13" t="s">
        <v>120</v>
      </c>
      <c r="C531" s="13" t="s">
        <v>135</v>
      </c>
      <c r="D531" s="13" t="s">
        <v>136</v>
      </c>
      <c r="E531" s="13" t="s">
        <v>624</v>
      </c>
      <c r="F531" s="13">
        <v>324162</v>
      </c>
      <c r="G531" s="13">
        <v>323563</v>
      </c>
      <c r="H531" s="13">
        <v>322501</v>
      </c>
      <c r="I531" s="13" t="s">
        <v>1459</v>
      </c>
      <c r="J531" s="13">
        <v>321593</v>
      </c>
      <c r="K531" s="13">
        <v>322953</v>
      </c>
      <c r="L531" s="13" t="s">
        <v>1459</v>
      </c>
      <c r="M531" s="13" t="s">
        <v>1459</v>
      </c>
      <c r="N531" s="13" t="s">
        <v>1459</v>
      </c>
      <c r="O531" s="13" t="s">
        <v>1459</v>
      </c>
      <c r="P531" s="13">
        <v>45.433821500000001</v>
      </c>
      <c r="Q531" s="13">
        <v>28.0549395</v>
      </c>
    </row>
    <row r="532" spans="1:17" x14ac:dyDescent="0.3">
      <c r="A532" s="13" t="s">
        <v>551</v>
      </c>
      <c r="B532" s="13" t="s">
        <v>120</v>
      </c>
      <c r="C532" s="13" t="s">
        <v>135</v>
      </c>
      <c r="D532" s="13" t="s">
        <v>136</v>
      </c>
      <c r="E532" s="13" t="s">
        <v>634</v>
      </c>
      <c r="F532" s="13">
        <v>72585</v>
      </c>
      <c r="G532" s="13">
        <v>72031</v>
      </c>
      <c r="H532" s="13">
        <v>71484</v>
      </c>
      <c r="I532" s="13" t="s">
        <v>1459</v>
      </c>
      <c r="J532" s="13">
        <v>70058</v>
      </c>
      <c r="K532" s="13">
        <v>69451</v>
      </c>
      <c r="L532" s="13" t="s">
        <v>1459</v>
      </c>
      <c r="M532" s="13" t="s">
        <v>1459</v>
      </c>
      <c r="N532" s="13" t="s">
        <v>1459</v>
      </c>
      <c r="O532" s="13" t="s">
        <v>1459</v>
      </c>
      <c r="P532" s="13">
        <v>43.895905800000001</v>
      </c>
      <c r="Q532" s="13">
        <v>25.9658111</v>
      </c>
    </row>
    <row r="533" spans="1:17" x14ac:dyDescent="0.3">
      <c r="A533" s="13" t="s">
        <v>672</v>
      </c>
      <c r="B533" s="13" t="s">
        <v>120</v>
      </c>
      <c r="C533" s="13" t="s">
        <v>135</v>
      </c>
      <c r="D533" s="13" t="s">
        <v>136</v>
      </c>
      <c r="E533" s="13" t="s">
        <v>673</v>
      </c>
      <c r="F533" s="13">
        <v>455930</v>
      </c>
      <c r="G533" s="13">
        <v>465477</v>
      </c>
      <c r="H533" s="13">
        <v>474035</v>
      </c>
      <c r="I533" s="13" t="s">
        <v>1459</v>
      </c>
      <c r="J533" s="13">
        <v>491329</v>
      </c>
      <c r="K533" s="13">
        <v>500668</v>
      </c>
      <c r="L533" s="13" t="s">
        <v>1459</v>
      </c>
      <c r="M533" s="13" t="s">
        <v>1459</v>
      </c>
      <c r="N533" s="13" t="s">
        <v>1459</v>
      </c>
      <c r="O533" s="13" t="s">
        <v>1459</v>
      </c>
      <c r="P533" s="13">
        <v>47.1615416</v>
      </c>
      <c r="Q533" s="13">
        <v>27.583722399999999</v>
      </c>
    </row>
    <row r="534" spans="1:17" x14ac:dyDescent="0.3">
      <c r="A534" s="13" t="s">
        <v>980</v>
      </c>
      <c r="B534" s="13" t="s">
        <v>120</v>
      </c>
      <c r="C534" s="13" t="s">
        <v>135</v>
      </c>
      <c r="D534" s="13" t="s">
        <v>136</v>
      </c>
      <c r="E534" s="13" t="s">
        <v>981</v>
      </c>
      <c r="F534" s="13">
        <v>239340</v>
      </c>
      <c r="G534" s="13">
        <v>239329</v>
      </c>
      <c r="H534" s="13">
        <v>239390</v>
      </c>
      <c r="I534" s="13" t="s">
        <v>1459</v>
      </c>
      <c r="J534" s="13">
        <v>239534</v>
      </c>
      <c r="K534" s="13">
        <v>239926</v>
      </c>
      <c r="L534" s="13" t="s">
        <v>1459</v>
      </c>
      <c r="M534" s="13" t="s">
        <v>1459</v>
      </c>
      <c r="N534" s="13" t="s">
        <v>1459</v>
      </c>
      <c r="O534" s="13" t="s">
        <v>1459</v>
      </c>
      <c r="P534" s="13">
        <v>47.054916300000002</v>
      </c>
      <c r="Q534" s="13">
        <v>21.9285231</v>
      </c>
    </row>
    <row r="535" spans="1:17" x14ac:dyDescent="0.3">
      <c r="A535" s="13" t="s">
        <v>1032</v>
      </c>
      <c r="B535" s="13" t="s">
        <v>120</v>
      </c>
      <c r="C535" s="13" t="s">
        <v>135</v>
      </c>
      <c r="D535" s="13" t="s">
        <v>136</v>
      </c>
      <c r="E535" s="13" t="s">
        <v>1033</v>
      </c>
      <c r="F535" s="13" t="s">
        <v>1459</v>
      </c>
      <c r="G535" s="13" t="s">
        <v>1459</v>
      </c>
      <c r="H535" s="13" t="s">
        <v>1459</v>
      </c>
      <c r="I535" s="13" t="s">
        <v>1459</v>
      </c>
      <c r="J535" s="13" t="s">
        <v>1459</v>
      </c>
      <c r="K535" s="13" t="s">
        <v>1459</v>
      </c>
      <c r="L535" s="13" t="s">
        <v>1459</v>
      </c>
      <c r="M535" s="13" t="s">
        <v>1459</v>
      </c>
      <c r="N535" s="13" t="s">
        <v>1459</v>
      </c>
      <c r="O535" s="13" t="s">
        <v>1459</v>
      </c>
      <c r="P535" s="13">
        <v>46.931989399999999</v>
      </c>
      <c r="Q535" s="13">
        <v>26.369504599999999</v>
      </c>
    </row>
    <row r="536" spans="1:17" x14ac:dyDescent="0.3">
      <c r="A536" s="13" t="s">
        <v>1036</v>
      </c>
      <c r="B536" s="13" t="s">
        <v>120</v>
      </c>
      <c r="C536" s="13" t="s">
        <v>135</v>
      </c>
      <c r="D536" s="13" t="s">
        <v>136</v>
      </c>
      <c r="E536" s="13" t="s">
        <v>1037</v>
      </c>
      <c r="F536" s="13">
        <v>215689</v>
      </c>
      <c r="G536" s="13">
        <v>215629</v>
      </c>
      <c r="H536" s="13">
        <v>215528</v>
      </c>
      <c r="I536" s="13" t="s">
        <v>1459</v>
      </c>
      <c r="J536" s="13">
        <v>214797</v>
      </c>
      <c r="K536" s="13">
        <v>214287</v>
      </c>
      <c r="L536" s="13" t="s">
        <v>1459</v>
      </c>
      <c r="M536" s="13" t="s">
        <v>1459</v>
      </c>
      <c r="N536" s="13" t="s">
        <v>1459</v>
      </c>
      <c r="O536" s="13" t="s">
        <v>1459</v>
      </c>
      <c r="P536" s="13">
        <v>44.857234300000002</v>
      </c>
      <c r="Q536" s="13">
        <v>24.871942199999999</v>
      </c>
    </row>
    <row r="537" spans="1:17" x14ac:dyDescent="0.3">
      <c r="A537" s="13" t="s">
        <v>1040</v>
      </c>
      <c r="B537" s="13" t="s">
        <v>120</v>
      </c>
      <c r="C537" s="13" t="s">
        <v>135</v>
      </c>
      <c r="D537" s="13" t="s">
        <v>136</v>
      </c>
      <c r="E537" s="13" t="s">
        <v>225</v>
      </c>
      <c r="F537" s="13">
        <v>295879</v>
      </c>
      <c r="G537" s="13">
        <v>295394</v>
      </c>
      <c r="H537" s="13">
        <v>294468</v>
      </c>
      <c r="I537" s="13" t="s">
        <v>1459</v>
      </c>
      <c r="J537" s="13">
        <v>291176</v>
      </c>
      <c r="K537" s="13">
        <v>289394</v>
      </c>
      <c r="L537" s="13" t="s">
        <v>1459</v>
      </c>
      <c r="M537" s="13" t="s">
        <v>1459</v>
      </c>
      <c r="N537" s="13" t="s">
        <v>1459</v>
      </c>
      <c r="O537" s="13" t="s">
        <v>1459</v>
      </c>
      <c r="P537" s="13">
        <v>44.941746799999997</v>
      </c>
      <c r="Q537" s="13">
        <v>26.023650400000001</v>
      </c>
    </row>
    <row r="538" spans="1:17" x14ac:dyDescent="0.3">
      <c r="A538" s="13" t="s">
        <v>1081</v>
      </c>
      <c r="B538" s="13" t="s">
        <v>120</v>
      </c>
      <c r="C538" s="13" t="s">
        <v>135</v>
      </c>
      <c r="D538" s="13" t="s">
        <v>136</v>
      </c>
      <c r="E538" s="13" t="s">
        <v>1082</v>
      </c>
      <c r="F538" s="13" t="s">
        <v>1459</v>
      </c>
      <c r="G538" s="13" t="s">
        <v>1459</v>
      </c>
      <c r="H538" s="13" t="s">
        <v>1459</v>
      </c>
      <c r="I538" s="13" t="s">
        <v>1459</v>
      </c>
      <c r="J538" s="13" t="s">
        <v>1459</v>
      </c>
      <c r="K538" s="13" t="s">
        <v>1459</v>
      </c>
      <c r="L538" s="13" t="s">
        <v>1459</v>
      </c>
      <c r="M538" s="13" t="s">
        <v>1459</v>
      </c>
      <c r="N538" s="13" t="s">
        <v>1459</v>
      </c>
      <c r="O538" s="13" t="s">
        <v>1459</v>
      </c>
      <c r="P538" s="13">
        <v>45.103173099999999</v>
      </c>
      <c r="Q538" s="13">
        <v>24.364720899999998</v>
      </c>
    </row>
    <row r="539" spans="1:17" x14ac:dyDescent="0.3">
      <c r="A539" s="13" t="s">
        <v>1106</v>
      </c>
      <c r="B539" s="13" t="s">
        <v>120</v>
      </c>
      <c r="C539" s="13" t="s">
        <v>135</v>
      </c>
      <c r="D539" s="13" t="s">
        <v>136</v>
      </c>
      <c r="E539" s="13" t="s">
        <v>1107</v>
      </c>
      <c r="F539" s="13">
        <v>98896</v>
      </c>
      <c r="G539" s="13">
        <v>98378</v>
      </c>
      <c r="H539" s="13">
        <v>97940</v>
      </c>
      <c r="I539" s="13" t="s">
        <v>1459</v>
      </c>
      <c r="J539" s="13">
        <v>96745</v>
      </c>
      <c r="K539" s="13">
        <v>96500</v>
      </c>
      <c r="L539" s="13" t="s">
        <v>1459</v>
      </c>
      <c r="M539" s="13" t="s">
        <v>1459</v>
      </c>
      <c r="N539" s="13" t="s">
        <v>1459</v>
      </c>
      <c r="O539" s="13" t="s">
        <v>1459</v>
      </c>
      <c r="P539" s="13">
        <v>46.924875800000002</v>
      </c>
      <c r="Q539" s="13">
        <v>26.928176799999999</v>
      </c>
    </row>
    <row r="540" spans="1:17" x14ac:dyDescent="0.3">
      <c r="A540" s="13" t="s">
        <v>106</v>
      </c>
      <c r="B540" s="13" t="s">
        <v>120</v>
      </c>
      <c r="C540" s="13" t="s">
        <v>135</v>
      </c>
      <c r="D540" s="13" t="s">
        <v>136</v>
      </c>
      <c r="E540" s="13" t="s">
        <v>1147</v>
      </c>
      <c r="F540" s="13">
        <v>150495</v>
      </c>
      <c r="G540" s="13">
        <v>150104</v>
      </c>
      <c r="H540" s="13">
        <v>149387</v>
      </c>
      <c r="I540" s="13" t="s">
        <v>1459</v>
      </c>
      <c r="J540" s="13">
        <v>148103</v>
      </c>
      <c r="K540" s="13">
        <v>147307</v>
      </c>
      <c r="L540" s="13" t="s">
        <v>1459</v>
      </c>
      <c r="M540" s="13" t="s">
        <v>1459</v>
      </c>
      <c r="N540" s="13" t="s">
        <v>1459</v>
      </c>
      <c r="O540" s="13" t="s">
        <v>1459</v>
      </c>
      <c r="P540" s="13">
        <v>47.789176300000001</v>
      </c>
      <c r="Q540" s="13">
        <v>22.872559800000001</v>
      </c>
    </row>
    <row r="541" spans="1:17" x14ac:dyDescent="0.3">
      <c r="A541" s="13" t="s">
        <v>1157</v>
      </c>
      <c r="B541" s="13" t="s">
        <v>120</v>
      </c>
      <c r="C541" s="13" t="s">
        <v>135</v>
      </c>
      <c r="D541" s="13" t="s">
        <v>136</v>
      </c>
      <c r="E541" s="13" t="s">
        <v>251</v>
      </c>
      <c r="F541" s="13">
        <v>208045</v>
      </c>
      <c r="G541" s="13">
        <v>208894</v>
      </c>
      <c r="H541" s="13">
        <v>210229</v>
      </c>
      <c r="I541" s="13" t="s">
        <v>1459</v>
      </c>
      <c r="J541" s="13">
        <v>213420</v>
      </c>
      <c r="K541" s="13">
        <v>215248</v>
      </c>
      <c r="L541" s="13" t="s">
        <v>1459</v>
      </c>
      <c r="M541" s="13" t="s">
        <v>1459</v>
      </c>
      <c r="N541" s="13" t="s">
        <v>1459</v>
      </c>
      <c r="O541" s="13" t="s">
        <v>1459</v>
      </c>
      <c r="P541" s="13">
        <v>45.7973912</v>
      </c>
      <c r="Q541" s="13">
        <v>24.151920199999999</v>
      </c>
    </row>
    <row r="542" spans="1:17" x14ac:dyDescent="0.3">
      <c r="A542" s="13" t="s">
        <v>1167</v>
      </c>
      <c r="B542" s="13" t="s">
        <v>120</v>
      </c>
      <c r="C542" s="13" t="s">
        <v>135</v>
      </c>
      <c r="D542" s="13" t="s">
        <v>136</v>
      </c>
      <c r="E542" s="13" t="s">
        <v>424</v>
      </c>
      <c r="F542" s="13">
        <v>87902</v>
      </c>
      <c r="G542" s="13">
        <v>87504</v>
      </c>
      <c r="H542" s="13">
        <v>87026</v>
      </c>
      <c r="I542" s="13" t="s">
        <v>1459</v>
      </c>
      <c r="J542" s="13">
        <v>85837</v>
      </c>
      <c r="K542" s="13">
        <v>85415</v>
      </c>
      <c r="L542" s="13" t="s">
        <v>1459</v>
      </c>
      <c r="M542" s="13" t="s">
        <v>1459</v>
      </c>
      <c r="N542" s="13" t="s">
        <v>1459</v>
      </c>
      <c r="O542" s="13" t="s">
        <v>1459</v>
      </c>
      <c r="P542" s="13">
        <v>44.429997100000001</v>
      </c>
      <c r="Q542" s="13">
        <v>24.3631837</v>
      </c>
    </row>
    <row r="543" spans="1:17" x14ac:dyDescent="0.3">
      <c r="A543" s="13" t="s">
        <v>1198</v>
      </c>
      <c r="B543" s="13" t="s">
        <v>120</v>
      </c>
      <c r="C543" s="13" t="s">
        <v>135</v>
      </c>
      <c r="D543" s="13" t="s">
        <v>136</v>
      </c>
      <c r="E543" s="13" t="s">
        <v>1199</v>
      </c>
      <c r="F543" s="13">
        <v>143703</v>
      </c>
      <c r="G543" s="13">
        <v>144100</v>
      </c>
      <c r="H543" s="13">
        <v>145355</v>
      </c>
      <c r="I543" s="13" t="s">
        <v>1459</v>
      </c>
      <c r="J543" s="13">
        <v>152345</v>
      </c>
      <c r="K543" s="13">
        <v>155518</v>
      </c>
      <c r="L543" s="13" t="s">
        <v>1459</v>
      </c>
      <c r="M543" s="13" t="s">
        <v>1459</v>
      </c>
      <c r="N543" s="13" t="s">
        <v>1459</v>
      </c>
      <c r="O543" s="13" t="s">
        <v>1459</v>
      </c>
      <c r="P543" s="13">
        <v>47.647001000000003</v>
      </c>
      <c r="Q543" s="13">
        <v>26.252259899999999</v>
      </c>
    </row>
    <row r="544" spans="1:17" x14ac:dyDescent="0.3">
      <c r="A544" s="13" t="s">
        <v>1218</v>
      </c>
      <c r="B544" s="13" t="s">
        <v>120</v>
      </c>
      <c r="C544" s="13" t="s">
        <v>135</v>
      </c>
      <c r="D544" s="13" t="s">
        <v>136</v>
      </c>
      <c r="E544" s="13" t="s">
        <v>1187</v>
      </c>
      <c r="F544" s="13" t="s">
        <v>1459</v>
      </c>
      <c r="G544" s="13" t="s">
        <v>1459</v>
      </c>
      <c r="H544" s="13" t="s">
        <v>1459</v>
      </c>
      <c r="I544" s="13" t="s">
        <v>1459</v>
      </c>
      <c r="J544" s="13" t="s">
        <v>1459</v>
      </c>
      <c r="K544" s="13" t="s">
        <v>1459</v>
      </c>
      <c r="L544" s="13" t="s">
        <v>1459</v>
      </c>
      <c r="M544" s="13" t="s">
        <v>1459</v>
      </c>
      <c r="N544" s="13" t="s">
        <v>1459</v>
      </c>
      <c r="O544" s="13" t="s">
        <v>1459</v>
      </c>
      <c r="P544" s="13">
        <v>44.926770900000001</v>
      </c>
      <c r="Q544" s="13">
        <v>25.462816</v>
      </c>
    </row>
    <row r="545" spans="1:17" x14ac:dyDescent="0.3">
      <c r="A545" s="13" t="s">
        <v>1219</v>
      </c>
      <c r="B545" s="13" t="s">
        <v>120</v>
      </c>
      <c r="C545" s="13" t="s">
        <v>135</v>
      </c>
      <c r="D545" s="13" t="s">
        <v>136</v>
      </c>
      <c r="E545" s="13" t="s">
        <v>671</v>
      </c>
      <c r="F545" s="13">
        <v>110076</v>
      </c>
      <c r="G545" s="13">
        <v>109762</v>
      </c>
      <c r="H545" s="13">
        <v>109300</v>
      </c>
      <c r="I545" s="13" t="s">
        <v>1459</v>
      </c>
      <c r="J545" s="13">
        <v>108313</v>
      </c>
      <c r="K545" s="13">
        <v>107800</v>
      </c>
      <c r="L545" s="13" t="s">
        <v>1459</v>
      </c>
      <c r="M545" s="13" t="s">
        <v>1459</v>
      </c>
      <c r="N545" s="13" t="s">
        <v>1459</v>
      </c>
      <c r="O545" s="13" t="s">
        <v>1459</v>
      </c>
      <c r="P545" s="13">
        <v>45.042294699999999</v>
      </c>
      <c r="Q545" s="13">
        <v>23.272811799999999</v>
      </c>
    </row>
    <row r="546" spans="1:17" x14ac:dyDescent="0.3">
      <c r="A546" s="13" t="s">
        <v>1220</v>
      </c>
      <c r="B546" s="13" t="s">
        <v>120</v>
      </c>
      <c r="C546" s="13" t="s">
        <v>135</v>
      </c>
      <c r="D546" s="13" t="s">
        <v>136</v>
      </c>
      <c r="E546" s="13" t="s">
        <v>302</v>
      </c>
      <c r="F546" s="13" t="s">
        <v>1459</v>
      </c>
      <c r="G546" s="13" t="s">
        <v>1459</v>
      </c>
      <c r="H546" s="13" t="s">
        <v>1459</v>
      </c>
      <c r="I546" s="13" t="s">
        <v>1459</v>
      </c>
      <c r="J546" s="13" t="s">
        <v>1459</v>
      </c>
      <c r="K546" s="13" t="s">
        <v>1459</v>
      </c>
      <c r="L546" s="13" t="s">
        <v>1459</v>
      </c>
      <c r="M546" s="13" t="s">
        <v>1459</v>
      </c>
      <c r="N546" s="13" t="s">
        <v>1459</v>
      </c>
      <c r="O546" s="13" t="s">
        <v>1459</v>
      </c>
      <c r="P546" s="13">
        <v>46.5446253</v>
      </c>
      <c r="Q546" s="13">
        <v>24.561195999999999</v>
      </c>
    </row>
    <row r="547" spans="1:17" x14ac:dyDescent="0.3">
      <c r="A547" s="13" t="s">
        <v>1232</v>
      </c>
      <c r="B547" s="13" t="s">
        <v>120</v>
      </c>
      <c r="C547" s="13" t="s">
        <v>135</v>
      </c>
      <c r="D547" s="13" t="s">
        <v>136</v>
      </c>
      <c r="E547" s="13" t="s">
        <v>1233</v>
      </c>
      <c r="F547" s="13" t="s">
        <v>1459</v>
      </c>
      <c r="G547" s="13" t="s">
        <v>1459</v>
      </c>
      <c r="H547" s="13" t="s">
        <v>1459</v>
      </c>
      <c r="I547" s="13" t="s">
        <v>1459</v>
      </c>
      <c r="J547" s="13" t="s">
        <v>1459</v>
      </c>
      <c r="K547" s="13" t="s">
        <v>1459</v>
      </c>
      <c r="L547" s="13" t="s">
        <v>1459</v>
      </c>
      <c r="M547" s="13" t="s">
        <v>1459</v>
      </c>
      <c r="N547" s="13" t="s">
        <v>1459</v>
      </c>
      <c r="O547" s="13" t="s">
        <v>1459</v>
      </c>
      <c r="P547" s="13">
        <v>45.753835500000001</v>
      </c>
      <c r="Q547" s="13">
        <v>21.225747399999999</v>
      </c>
    </row>
    <row r="548" spans="1:17" x14ac:dyDescent="0.3">
      <c r="A548" s="13" t="s">
        <v>1269</v>
      </c>
      <c r="B548" s="13" t="s">
        <v>120</v>
      </c>
      <c r="C548" s="13" t="s">
        <v>135</v>
      </c>
      <c r="D548" s="13" t="s">
        <v>136</v>
      </c>
      <c r="E548" s="13" t="s">
        <v>302</v>
      </c>
      <c r="F548" s="13">
        <v>98553</v>
      </c>
      <c r="G548" s="13">
        <v>98036</v>
      </c>
      <c r="H548" s="13">
        <v>97320</v>
      </c>
      <c r="I548" s="13" t="s">
        <v>1459</v>
      </c>
      <c r="J548" s="13">
        <v>95402</v>
      </c>
      <c r="K548" s="13">
        <v>94258</v>
      </c>
      <c r="L548" s="13" t="s">
        <v>1459</v>
      </c>
      <c r="M548" s="13" t="s">
        <v>1459</v>
      </c>
      <c r="N548" s="13" t="s">
        <v>1459</v>
      </c>
      <c r="O548" s="13" t="s">
        <v>1459</v>
      </c>
      <c r="P548" s="13">
        <v>45.177517999999999</v>
      </c>
      <c r="Q548" s="13">
        <v>28.801634799999999</v>
      </c>
    </row>
    <row r="549" spans="1:17" x14ac:dyDescent="0.3">
      <c r="A549" s="13" t="s">
        <v>283</v>
      </c>
      <c r="B549" s="13" t="s">
        <v>284</v>
      </c>
      <c r="C549" s="13" t="s">
        <v>135</v>
      </c>
      <c r="D549" s="13" t="s">
        <v>136</v>
      </c>
      <c r="E549" s="13" t="s">
        <v>285</v>
      </c>
      <c r="F549" s="13" t="s">
        <v>1459</v>
      </c>
      <c r="G549" s="13" t="s">
        <v>1459</v>
      </c>
      <c r="H549" s="13" t="s">
        <v>1459</v>
      </c>
      <c r="I549" s="13" t="s">
        <v>1459</v>
      </c>
      <c r="J549" s="13" t="s">
        <v>1459</v>
      </c>
      <c r="K549" s="13" t="s">
        <v>1459</v>
      </c>
      <c r="L549" s="13" t="s">
        <v>1459</v>
      </c>
      <c r="M549" s="13" t="s">
        <v>1459</v>
      </c>
      <c r="N549" s="13" t="s">
        <v>1459</v>
      </c>
      <c r="O549" s="13" t="s">
        <v>1459</v>
      </c>
      <c r="P549" s="13">
        <v>44.817813100000002</v>
      </c>
      <c r="Q549" s="13">
        <v>20.456897399999999</v>
      </c>
    </row>
    <row r="550" spans="1:17" x14ac:dyDescent="0.3">
      <c r="A550" s="13" t="s">
        <v>463</v>
      </c>
      <c r="B550" s="13" t="s">
        <v>284</v>
      </c>
      <c r="C550" s="13" t="s">
        <v>135</v>
      </c>
      <c r="D550" s="13" t="s">
        <v>136</v>
      </c>
      <c r="E550" s="13" t="s">
        <v>377</v>
      </c>
      <c r="F550" s="13" t="s">
        <v>1459</v>
      </c>
      <c r="G550" s="13" t="s">
        <v>1459</v>
      </c>
      <c r="H550" s="13" t="s">
        <v>1459</v>
      </c>
      <c r="I550" s="13" t="s">
        <v>1459</v>
      </c>
      <c r="J550" s="13" t="s">
        <v>1459</v>
      </c>
      <c r="K550" s="13" t="s">
        <v>1459</v>
      </c>
      <c r="L550" s="13" t="s">
        <v>1459</v>
      </c>
      <c r="M550" s="13" t="s">
        <v>1459</v>
      </c>
      <c r="N550" s="13" t="s">
        <v>1459</v>
      </c>
      <c r="O550" s="13" t="s">
        <v>1459</v>
      </c>
      <c r="P550" s="13">
        <v>43.891433200000002</v>
      </c>
      <c r="Q550" s="13">
        <v>20.349162400000001</v>
      </c>
    </row>
    <row r="551" spans="1:17" x14ac:dyDescent="0.3">
      <c r="A551" s="13" t="s">
        <v>760</v>
      </c>
      <c r="B551" s="13" t="s">
        <v>284</v>
      </c>
      <c r="C551" s="13" t="s">
        <v>135</v>
      </c>
      <c r="D551" s="13" t="s">
        <v>136</v>
      </c>
      <c r="E551" s="13" t="s">
        <v>761</v>
      </c>
      <c r="F551" s="13" t="s">
        <v>1459</v>
      </c>
      <c r="G551" s="13" t="s">
        <v>1459</v>
      </c>
      <c r="H551" s="13" t="s">
        <v>1459</v>
      </c>
      <c r="I551" s="13" t="s">
        <v>1459</v>
      </c>
      <c r="J551" s="13" t="s">
        <v>1459</v>
      </c>
      <c r="K551" s="13" t="s">
        <v>1459</v>
      </c>
      <c r="L551" s="13" t="s">
        <v>1459</v>
      </c>
      <c r="M551" s="13" t="s">
        <v>1459</v>
      </c>
      <c r="N551" s="13" t="s">
        <v>1459</v>
      </c>
      <c r="O551" s="13" t="s">
        <v>1459</v>
      </c>
      <c r="P551" s="13">
        <v>44.0130251</v>
      </c>
      <c r="Q551" s="13">
        <v>20.919250000000002</v>
      </c>
    </row>
    <row r="552" spans="1:17" x14ac:dyDescent="0.3">
      <c r="A552" s="13" t="s">
        <v>764</v>
      </c>
      <c r="B552" s="13" t="s">
        <v>284</v>
      </c>
      <c r="C552" s="13" t="s">
        <v>135</v>
      </c>
      <c r="D552" s="13" t="s">
        <v>136</v>
      </c>
      <c r="E552" s="13" t="s">
        <v>419</v>
      </c>
      <c r="F552" s="13" t="s">
        <v>1459</v>
      </c>
      <c r="G552" s="13" t="s">
        <v>1459</v>
      </c>
      <c r="H552" s="13" t="s">
        <v>1459</v>
      </c>
      <c r="I552" s="13" t="s">
        <v>1459</v>
      </c>
      <c r="J552" s="13" t="s">
        <v>1459</v>
      </c>
      <c r="K552" s="13" t="s">
        <v>1459</v>
      </c>
      <c r="L552" s="13" t="s">
        <v>1459</v>
      </c>
      <c r="M552" s="13" t="s">
        <v>1459</v>
      </c>
      <c r="N552" s="13" t="s">
        <v>1459</v>
      </c>
      <c r="O552" s="13" t="s">
        <v>1459</v>
      </c>
      <c r="P552" s="13">
        <v>43.723451900000001</v>
      </c>
      <c r="Q552" s="13">
        <v>20.687079199999999</v>
      </c>
    </row>
    <row r="553" spans="1:17" x14ac:dyDescent="0.3">
      <c r="A553" s="13" t="s">
        <v>769</v>
      </c>
      <c r="B553" s="13" t="s">
        <v>284</v>
      </c>
      <c r="C553" s="13" t="s">
        <v>135</v>
      </c>
      <c r="D553" s="13" t="s">
        <v>136</v>
      </c>
      <c r="E553" s="13" t="s">
        <v>770</v>
      </c>
      <c r="F553" s="13" t="s">
        <v>1459</v>
      </c>
      <c r="G553" s="13" t="s">
        <v>1459</v>
      </c>
      <c r="H553" s="13" t="s">
        <v>1459</v>
      </c>
      <c r="I553" s="13" t="s">
        <v>1459</v>
      </c>
      <c r="J553" s="13" t="s">
        <v>1459</v>
      </c>
      <c r="K553" s="13" t="s">
        <v>1459</v>
      </c>
      <c r="L553" s="13" t="s">
        <v>1459</v>
      </c>
      <c r="M553" s="13" t="s">
        <v>1459</v>
      </c>
      <c r="N553" s="13" t="s">
        <v>1459</v>
      </c>
      <c r="O553" s="13" t="s">
        <v>1459</v>
      </c>
      <c r="P553" s="13">
        <v>43.582639999999998</v>
      </c>
      <c r="Q553" s="13">
        <v>21.326481099999999</v>
      </c>
    </row>
    <row r="554" spans="1:17" x14ac:dyDescent="0.3">
      <c r="A554" s="13" t="s">
        <v>815</v>
      </c>
      <c r="B554" s="13" t="s">
        <v>284</v>
      </c>
      <c r="C554" s="13" t="s">
        <v>135</v>
      </c>
      <c r="D554" s="13" t="s">
        <v>136</v>
      </c>
      <c r="E554" s="13" t="s">
        <v>816</v>
      </c>
      <c r="F554" s="13" t="s">
        <v>1459</v>
      </c>
      <c r="G554" s="13" t="s">
        <v>1459</v>
      </c>
      <c r="H554" s="13" t="s">
        <v>1459</v>
      </c>
      <c r="I554" s="13" t="s">
        <v>1459</v>
      </c>
      <c r="J554" s="13" t="s">
        <v>1459</v>
      </c>
      <c r="K554" s="13" t="s">
        <v>1459</v>
      </c>
      <c r="L554" s="13" t="s">
        <v>1459</v>
      </c>
      <c r="M554" s="13" t="s">
        <v>1459</v>
      </c>
      <c r="N554" s="13" t="s">
        <v>1459</v>
      </c>
      <c r="O554" s="13" t="s">
        <v>1459</v>
      </c>
      <c r="P554" s="13">
        <v>42.995130400000001</v>
      </c>
      <c r="Q554" s="13">
        <v>21.946427100000001</v>
      </c>
    </row>
    <row r="555" spans="1:17" x14ac:dyDescent="0.3">
      <c r="A555" s="13" t="s">
        <v>951</v>
      </c>
      <c r="B555" s="13" t="s">
        <v>284</v>
      </c>
      <c r="C555" s="13" t="s">
        <v>135</v>
      </c>
      <c r="D555" s="13" t="s">
        <v>136</v>
      </c>
      <c r="E555" s="13" t="s">
        <v>952</v>
      </c>
      <c r="F555" s="13" t="s">
        <v>1459</v>
      </c>
      <c r="G555" s="13" t="s">
        <v>1459</v>
      </c>
      <c r="H555" s="13" t="s">
        <v>1459</v>
      </c>
      <c r="I555" s="13" t="s">
        <v>1459</v>
      </c>
      <c r="J555" s="13" t="s">
        <v>1459</v>
      </c>
      <c r="K555" s="13" t="s">
        <v>1459</v>
      </c>
      <c r="L555" s="13" t="s">
        <v>1459</v>
      </c>
      <c r="M555" s="13" t="s">
        <v>1459</v>
      </c>
      <c r="N555" s="13" t="s">
        <v>1459</v>
      </c>
      <c r="O555" s="13" t="s">
        <v>1459</v>
      </c>
      <c r="P555" s="13">
        <v>43.321130099999998</v>
      </c>
      <c r="Q555" s="13">
        <v>21.895923199999999</v>
      </c>
    </row>
    <row r="556" spans="1:17" x14ac:dyDescent="0.3">
      <c r="A556" s="13" t="s">
        <v>964</v>
      </c>
      <c r="B556" s="13" t="s">
        <v>284</v>
      </c>
      <c r="C556" s="13" t="s">
        <v>135</v>
      </c>
      <c r="D556" s="13" t="s">
        <v>136</v>
      </c>
      <c r="E556" s="13" t="s">
        <v>356</v>
      </c>
      <c r="F556" s="13" t="s">
        <v>1459</v>
      </c>
      <c r="G556" s="13" t="s">
        <v>1459</v>
      </c>
      <c r="H556" s="13" t="s">
        <v>1459</v>
      </c>
      <c r="I556" s="13" t="s">
        <v>1459</v>
      </c>
      <c r="J556" s="13" t="s">
        <v>1459</v>
      </c>
      <c r="K556" s="13" t="s">
        <v>1459</v>
      </c>
      <c r="L556" s="13" t="s">
        <v>1459</v>
      </c>
      <c r="M556" s="13" t="s">
        <v>1459</v>
      </c>
      <c r="N556" s="13" t="s">
        <v>1459</v>
      </c>
      <c r="O556" s="13" t="s">
        <v>1459</v>
      </c>
      <c r="P556" s="13">
        <v>43.136353499999998</v>
      </c>
      <c r="Q556" s="13">
        <v>20.511227300000002</v>
      </c>
    </row>
    <row r="557" spans="1:17" x14ac:dyDescent="0.3">
      <c r="A557" s="13" t="s">
        <v>965</v>
      </c>
      <c r="B557" s="13" t="s">
        <v>284</v>
      </c>
      <c r="C557" s="13" t="s">
        <v>135</v>
      </c>
      <c r="D557" s="13" t="s">
        <v>136</v>
      </c>
      <c r="E557" s="13" t="s">
        <v>966</v>
      </c>
      <c r="F557" s="13" t="s">
        <v>1459</v>
      </c>
      <c r="G557" s="13" t="s">
        <v>1459</v>
      </c>
      <c r="H557" s="13" t="s">
        <v>1459</v>
      </c>
      <c r="I557" s="13" t="s">
        <v>1459</v>
      </c>
      <c r="J557" s="13" t="s">
        <v>1459</v>
      </c>
      <c r="K557" s="13" t="s">
        <v>1459</v>
      </c>
      <c r="L557" s="13" t="s">
        <v>1459</v>
      </c>
      <c r="M557" s="13" t="s">
        <v>1459</v>
      </c>
      <c r="N557" s="13" t="s">
        <v>1459</v>
      </c>
      <c r="O557" s="13" t="s">
        <v>1459</v>
      </c>
      <c r="P557" s="13">
        <v>45.255133800000003</v>
      </c>
      <c r="Q557" s="13">
        <v>19.845175600000001</v>
      </c>
    </row>
    <row r="558" spans="1:17" x14ac:dyDescent="0.3">
      <c r="A558" s="13" t="s">
        <v>1172</v>
      </c>
      <c r="B558" s="13" t="s">
        <v>284</v>
      </c>
      <c r="C558" s="13" t="s">
        <v>135</v>
      </c>
      <c r="D558" s="13" t="s">
        <v>136</v>
      </c>
      <c r="E558" s="13" t="s">
        <v>280</v>
      </c>
      <c r="F558" s="13" t="s">
        <v>1459</v>
      </c>
      <c r="G558" s="13" t="s">
        <v>1459</v>
      </c>
      <c r="H558" s="13" t="s">
        <v>1459</v>
      </c>
      <c r="I558" s="13" t="s">
        <v>1459</v>
      </c>
      <c r="J558" s="13" t="s">
        <v>1459</v>
      </c>
      <c r="K558" s="13" t="s">
        <v>1459</v>
      </c>
      <c r="L558" s="13" t="s">
        <v>1459</v>
      </c>
      <c r="M558" s="13" t="s">
        <v>1459</v>
      </c>
      <c r="N558" s="13" t="s">
        <v>1459</v>
      </c>
      <c r="O558" s="13" t="s">
        <v>1459</v>
      </c>
      <c r="P558" s="13">
        <v>44.665104800000002</v>
      </c>
      <c r="Q558" s="13">
        <v>20.927111499999999</v>
      </c>
    </row>
    <row r="559" spans="1:17" x14ac:dyDescent="0.3">
      <c r="A559" s="13" t="s">
        <v>1197</v>
      </c>
      <c r="B559" s="13" t="s">
        <v>284</v>
      </c>
      <c r="C559" s="13" t="s">
        <v>135</v>
      </c>
      <c r="D559" s="13" t="s">
        <v>136</v>
      </c>
      <c r="E559" s="13" t="s">
        <v>456</v>
      </c>
      <c r="F559" s="13" t="s">
        <v>1459</v>
      </c>
      <c r="G559" s="13" t="s">
        <v>1459</v>
      </c>
      <c r="H559" s="13" t="s">
        <v>1459</v>
      </c>
      <c r="I559" s="13" t="s">
        <v>1459</v>
      </c>
      <c r="J559" s="13" t="s">
        <v>1459</v>
      </c>
      <c r="K559" s="13" t="s">
        <v>1459</v>
      </c>
      <c r="L559" s="13" t="s">
        <v>1459</v>
      </c>
      <c r="M559" s="13" t="s">
        <v>1459</v>
      </c>
      <c r="N559" s="13" t="s">
        <v>1459</v>
      </c>
      <c r="O559" s="13" t="s">
        <v>1459</v>
      </c>
      <c r="P559" s="13">
        <v>46.100205799999998</v>
      </c>
      <c r="Q559" s="13">
        <v>19.665327300000001</v>
      </c>
    </row>
    <row r="560" spans="1:17" x14ac:dyDescent="0.3">
      <c r="A560" s="13" t="s">
        <v>1285</v>
      </c>
      <c r="B560" s="13" t="s">
        <v>284</v>
      </c>
      <c r="C560" s="13" t="s">
        <v>135</v>
      </c>
      <c r="D560" s="13" t="s">
        <v>136</v>
      </c>
      <c r="E560" s="13" t="s">
        <v>821</v>
      </c>
      <c r="F560" s="13" t="s">
        <v>1459</v>
      </c>
      <c r="G560" s="13" t="s">
        <v>1459</v>
      </c>
      <c r="H560" s="13" t="s">
        <v>1459</v>
      </c>
      <c r="I560" s="13" t="s">
        <v>1459</v>
      </c>
      <c r="J560" s="13" t="s">
        <v>1459</v>
      </c>
      <c r="K560" s="13" t="s">
        <v>1459</v>
      </c>
      <c r="L560" s="13" t="s">
        <v>1459</v>
      </c>
      <c r="M560" s="13" t="s">
        <v>1459</v>
      </c>
      <c r="N560" s="13" t="s">
        <v>1459</v>
      </c>
      <c r="O560" s="13" t="s">
        <v>1459</v>
      </c>
      <c r="P560" s="13">
        <v>44.270871900000003</v>
      </c>
      <c r="Q560" s="13">
        <v>19.886329700000001</v>
      </c>
    </row>
    <row r="561" spans="1:17" x14ac:dyDescent="0.3">
      <c r="A561" s="13" t="s">
        <v>1318</v>
      </c>
      <c r="B561" s="13" t="s">
        <v>284</v>
      </c>
      <c r="C561" s="13" t="s">
        <v>135</v>
      </c>
      <c r="D561" s="13" t="s">
        <v>136</v>
      </c>
      <c r="E561" s="13" t="s">
        <v>1319</v>
      </c>
      <c r="F561" s="13" t="s">
        <v>1459</v>
      </c>
      <c r="G561" s="13" t="s">
        <v>1459</v>
      </c>
      <c r="H561" s="13" t="s">
        <v>1459</v>
      </c>
      <c r="I561" s="13" t="s">
        <v>1459</v>
      </c>
      <c r="J561" s="13" t="s">
        <v>1459</v>
      </c>
      <c r="K561" s="13" t="s">
        <v>1459</v>
      </c>
      <c r="L561" s="13" t="s">
        <v>1459</v>
      </c>
      <c r="M561" s="13" t="s">
        <v>1459</v>
      </c>
      <c r="N561" s="13" t="s">
        <v>1459</v>
      </c>
      <c r="O561" s="13" t="s">
        <v>1459</v>
      </c>
      <c r="P561" s="13">
        <v>42.555833700000001</v>
      </c>
      <c r="Q561" s="13">
        <v>21.897667299999998</v>
      </c>
    </row>
    <row r="562" spans="1:17" x14ac:dyDescent="0.3">
      <c r="A562" s="13" t="s">
        <v>1357</v>
      </c>
      <c r="B562" s="13" t="s">
        <v>284</v>
      </c>
      <c r="C562" s="13" t="s">
        <v>135</v>
      </c>
      <c r="D562" s="13" t="s">
        <v>136</v>
      </c>
      <c r="E562" s="13" t="s">
        <v>604</v>
      </c>
      <c r="F562" s="13" t="s">
        <v>1459</v>
      </c>
      <c r="G562" s="13" t="s">
        <v>1459</v>
      </c>
      <c r="H562" s="13" t="s">
        <v>1459</v>
      </c>
      <c r="I562" s="13" t="s">
        <v>1459</v>
      </c>
      <c r="J562" s="13" t="s">
        <v>1459</v>
      </c>
      <c r="K562" s="13" t="s">
        <v>1459</v>
      </c>
      <c r="L562" s="13" t="s">
        <v>1459</v>
      </c>
      <c r="M562" s="13" t="s">
        <v>1459</v>
      </c>
      <c r="N562" s="13" t="s">
        <v>1459</v>
      </c>
      <c r="O562" s="13" t="s">
        <v>1459</v>
      </c>
      <c r="P562" s="13">
        <v>45.380268299999997</v>
      </c>
      <c r="Q562" s="13">
        <v>20.390761399999999</v>
      </c>
    </row>
    <row r="563" spans="1:17" x14ac:dyDescent="0.3">
      <c r="A563" s="13" t="s">
        <v>10</v>
      </c>
      <c r="B563" s="13" t="s">
        <v>119</v>
      </c>
      <c r="C563" s="13" t="s">
        <v>135</v>
      </c>
      <c r="D563" s="13" t="s">
        <v>136</v>
      </c>
      <c r="E563" s="13" t="s">
        <v>260</v>
      </c>
      <c r="F563" s="13">
        <v>111148</v>
      </c>
      <c r="G563" s="13">
        <v>111112</v>
      </c>
      <c r="H563" s="13">
        <v>111018</v>
      </c>
      <c r="I563" s="13">
        <v>110920</v>
      </c>
      <c r="J563" s="13">
        <v>110925</v>
      </c>
      <c r="K563" s="13">
        <v>110931</v>
      </c>
      <c r="L563" s="13">
        <v>110941</v>
      </c>
      <c r="M563" s="13">
        <v>110716</v>
      </c>
      <c r="N563" s="13">
        <v>108730</v>
      </c>
      <c r="O563" s="13">
        <v>108120</v>
      </c>
      <c r="P563" s="13">
        <v>48.738402800000003</v>
      </c>
      <c r="Q563" s="13">
        <v>19.157349400000001</v>
      </c>
    </row>
    <row r="564" spans="1:17" x14ac:dyDescent="0.3">
      <c r="A564" s="13" t="s">
        <v>351</v>
      </c>
      <c r="B564" s="13" t="s">
        <v>119</v>
      </c>
      <c r="C564" s="13" t="s">
        <v>135</v>
      </c>
      <c r="D564" s="13" t="s">
        <v>136</v>
      </c>
      <c r="E564" s="13" t="s">
        <v>352</v>
      </c>
      <c r="F564" s="13">
        <v>612682</v>
      </c>
      <c r="G564" s="13">
        <v>618380</v>
      </c>
      <c r="H564" s="13">
        <v>625167</v>
      </c>
      <c r="I564" s="13">
        <v>633288</v>
      </c>
      <c r="J564" s="13">
        <v>641892</v>
      </c>
      <c r="K564" s="13">
        <v>650838</v>
      </c>
      <c r="L564" s="13">
        <v>659598</v>
      </c>
      <c r="M564" s="13">
        <v>669592</v>
      </c>
      <c r="N564" s="13">
        <v>719537</v>
      </c>
      <c r="O564" s="13">
        <v>723714</v>
      </c>
      <c r="P564" s="13">
        <v>48.151698799999998</v>
      </c>
      <c r="Q564" s="13">
        <v>17.1093063</v>
      </c>
    </row>
    <row r="565" spans="1:17" x14ac:dyDescent="0.3">
      <c r="A565" s="13" t="s">
        <v>758</v>
      </c>
      <c r="B565" s="13" t="s">
        <v>119</v>
      </c>
      <c r="C565" s="13" t="s">
        <v>135</v>
      </c>
      <c r="D565" s="13" t="s">
        <v>136</v>
      </c>
      <c r="E565" s="13" t="s">
        <v>759</v>
      </c>
      <c r="F565" s="13">
        <v>361351</v>
      </c>
      <c r="G565" s="13">
        <v>362045</v>
      </c>
      <c r="H565" s="13">
        <v>362841</v>
      </c>
      <c r="I565" s="13">
        <v>363778</v>
      </c>
      <c r="J565" s="13">
        <v>365142</v>
      </c>
      <c r="K565" s="13">
        <v>366460</v>
      </c>
      <c r="L565" s="13">
        <v>367712</v>
      </c>
      <c r="M565" s="13">
        <v>368725</v>
      </c>
      <c r="N565" s="13">
        <v>357386</v>
      </c>
      <c r="O565" s="13">
        <v>356695</v>
      </c>
      <c r="P565" s="13">
        <v>48.717227200000004</v>
      </c>
      <c r="Q565" s="13">
        <v>21.249677399999999</v>
      </c>
    </row>
    <row r="566" spans="1:17" x14ac:dyDescent="0.3">
      <c r="A566" s="13" t="s">
        <v>73</v>
      </c>
      <c r="B566" s="13" t="s">
        <v>119</v>
      </c>
      <c r="C566" s="13" t="s">
        <v>135</v>
      </c>
      <c r="D566" s="13" t="s">
        <v>136</v>
      </c>
      <c r="E566" s="13" t="s">
        <v>938</v>
      </c>
      <c r="F566" s="13">
        <v>159761</v>
      </c>
      <c r="G566" s="13">
        <v>160040</v>
      </c>
      <c r="H566" s="13">
        <v>160241</v>
      </c>
      <c r="I566" s="13">
        <v>160381</v>
      </c>
      <c r="J566" s="13">
        <v>160793</v>
      </c>
      <c r="K566" s="13">
        <v>161025</v>
      </c>
      <c r="L566" s="13">
        <v>161441</v>
      </c>
      <c r="M566" s="13">
        <v>161679</v>
      </c>
      <c r="N566" s="13">
        <v>164788</v>
      </c>
      <c r="O566" s="13">
        <v>164580</v>
      </c>
      <c r="P566" s="13">
        <v>48.312950000000001</v>
      </c>
      <c r="Q566" s="13">
        <v>18.089459300000001</v>
      </c>
    </row>
    <row r="567" spans="1:17" x14ac:dyDescent="0.3">
      <c r="A567" s="13" t="s">
        <v>1066</v>
      </c>
      <c r="B567" s="13" t="s">
        <v>119</v>
      </c>
      <c r="C567" s="13" t="s">
        <v>135</v>
      </c>
      <c r="D567" s="13" t="s">
        <v>136</v>
      </c>
      <c r="E567" s="13" t="s">
        <v>1067</v>
      </c>
      <c r="F567" s="13">
        <v>170532</v>
      </c>
      <c r="G567" s="13">
        <v>171202</v>
      </c>
      <c r="H567" s="13">
        <v>171778</v>
      </c>
      <c r="I567" s="13">
        <v>172536</v>
      </c>
      <c r="J567" s="13">
        <v>173457</v>
      </c>
      <c r="K567" s="13">
        <v>174286</v>
      </c>
      <c r="L567" s="13">
        <v>175038</v>
      </c>
      <c r="M567" s="13">
        <v>176181</v>
      </c>
      <c r="N567" s="13">
        <v>172804</v>
      </c>
      <c r="O567" s="13">
        <v>173187</v>
      </c>
      <c r="P567" s="13">
        <v>49.000007400000001</v>
      </c>
      <c r="Q567" s="13">
        <v>21.239212200000001</v>
      </c>
    </row>
    <row r="568" spans="1:17" x14ac:dyDescent="0.3">
      <c r="A568" s="13" t="s">
        <v>1253</v>
      </c>
      <c r="B568" s="13" t="s">
        <v>119</v>
      </c>
      <c r="C568" s="13" t="s">
        <v>135</v>
      </c>
      <c r="D568" s="13" t="s">
        <v>136</v>
      </c>
      <c r="E568" s="13" t="s">
        <v>1254</v>
      </c>
      <c r="F568" s="13" t="s">
        <v>1459</v>
      </c>
      <c r="G568" s="13" t="s">
        <v>1459</v>
      </c>
      <c r="H568" s="13" t="s">
        <v>1459</v>
      </c>
      <c r="I568" s="13" t="s">
        <v>1459</v>
      </c>
      <c r="J568" s="13" t="s">
        <v>1459</v>
      </c>
      <c r="K568" s="13" t="s">
        <v>1459</v>
      </c>
      <c r="L568" s="13" t="s">
        <v>1459</v>
      </c>
      <c r="M568" s="13" t="s">
        <v>1459</v>
      </c>
      <c r="N568" s="13" t="s">
        <v>1459</v>
      </c>
      <c r="O568" s="13" t="s">
        <v>1459</v>
      </c>
      <c r="P568" s="13">
        <v>48.892358299999998</v>
      </c>
      <c r="Q568" s="13">
        <v>18.039371500000001</v>
      </c>
    </row>
    <row r="569" spans="1:17" x14ac:dyDescent="0.3">
      <c r="A569" s="13" t="s">
        <v>1262</v>
      </c>
      <c r="B569" s="13" t="s">
        <v>119</v>
      </c>
      <c r="C569" s="13" t="s">
        <v>135</v>
      </c>
      <c r="D569" s="13" t="s">
        <v>136</v>
      </c>
      <c r="E569" s="13" t="s">
        <v>1199</v>
      </c>
      <c r="F569" s="13">
        <v>129236</v>
      </c>
      <c r="G569" s="13">
        <v>129705</v>
      </c>
      <c r="H569" s="13">
        <v>129946</v>
      </c>
      <c r="I569" s="13">
        <v>130381</v>
      </c>
      <c r="J569" s="13">
        <v>131167</v>
      </c>
      <c r="K569" s="13">
        <v>131644</v>
      </c>
      <c r="L569" s="13">
        <v>132130</v>
      </c>
      <c r="M569" s="13">
        <v>132779</v>
      </c>
      <c r="N569" s="13">
        <v>131894</v>
      </c>
      <c r="O569" s="13">
        <v>131940</v>
      </c>
      <c r="P569" s="13">
        <v>48.376765200000001</v>
      </c>
      <c r="Q569" s="13">
        <v>17.585817500000001</v>
      </c>
    </row>
    <row r="570" spans="1:17" x14ac:dyDescent="0.3">
      <c r="A570" s="13" t="s">
        <v>1362</v>
      </c>
      <c r="B570" s="13" t="s">
        <v>119</v>
      </c>
      <c r="C570" s="13" t="s">
        <v>135</v>
      </c>
      <c r="D570" s="13" t="s">
        <v>136</v>
      </c>
      <c r="E570" s="13" t="s">
        <v>1363</v>
      </c>
      <c r="F570" s="13">
        <v>155084</v>
      </c>
      <c r="G570" s="13">
        <v>155574</v>
      </c>
      <c r="H570" s="13">
        <v>155989</v>
      </c>
      <c r="I570" s="13">
        <v>156411</v>
      </c>
      <c r="J570" s="13">
        <v>156826</v>
      </c>
      <c r="K570" s="13">
        <v>157281</v>
      </c>
      <c r="L570" s="13">
        <v>157807</v>
      </c>
      <c r="M570" s="13">
        <v>158279</v>
      </c>
      <c r="N570" s="13">
        <v>161377</v>
      </c>
      <c r="O570" s="13">
        <v>161052</v>
      </c>
      <c r="P570" s="13">
        <v>49.223467399999997</v>
      </c>
      <c r="Q570" s="13">
        <v>18.739313899999999</v>
      </c>
    </row>
    <row r="571" spans="1:17" x14ac:dyDescent="0.3">
      <c r="A571" s="13" t="s">
        <v>60</v>
      </c>
      <c r="B571" s="13" t="s">
        <v>129</v>
      </c>
      <c r="C571" s="13" t="s">
        <v>135</v>
      </c>
      <c r="D571" s="13" t="s">
        <v>136</v>
      </c>
      <c r="E571" s="13" t="s">
        <v>840</v>
      </c>
      <c r="F571" s="13" t="s">
        <v>1459</v>
      </c>
      <c r="G571" s="13" t="s">
        <v>1459</v>
      </c>
      <c r="H571" s="13" t="s">
        <v>1459</v>
      </c>
      <c r="I571" s="13" t="s">
        <v>1459</v>
      </c>
      <c r="J571" s="13" t="s">
        <v>1459</v>
      </c>
      <c r="K571" s="13" t="s">
        <v>1459</v>
      </c>
      <c r="L571" s="13" t="s">
        <v>1459</v>
      </c>
      <c r="M571" s="13" t="s">
        <v>1459</v>
      </c>
      <c r="N571" s="13" t="s">
        <v>1459</v>
      </c>
      <c r="O571" s="13" t="s">
        <v>1459</v>
      </c>
      <c r="P571" s="13">
        <v>46.050026799999998</v>
      </c>
      <c r="Q571" s="13">
        <v>14.5069289</v>
      </c>
    </row>
    <row r="572" spans="1:17" x14ac:dyDescent="0.3">
      <c r="A572" s="13" t="s">
        <v>66</v>
      </c>
      <c r="B572" s="13" t="s">
        <v>129</v>
      </c>
      <c r="C572" s="13" t="s">
        <v>135</v>
      </c>
      <c r="D572" s="13" t="s">
        <v>136</v>
      </c>
      <c r="E572" s="13" t="s">
        <v>884</v>
      </c>
      <c r="F572" s="13" t="s">
        <v>1459</v>
      </c>
      <c r="G572" s="13" t="s">
        <v>1459</v>
      </c>
      <c r="H572" s="13" t="s">
        <v>1459</v>
      </c>
      <c r="I572" s="13" t="s">
        <v>1459</v>
      </c>
      <c r="J572" s="13" t="s">
        <v>1459</v>
      </c>
      <c r="K572" s="13" t="s">
        <v>1459</v>
      </c>
      <c r="L572" s="13" t="s">
        <v>1459</v>
      </c>
      <c r="M572" s="13" t="s">
        <v>1459</v>
      </c>
      <c r="N572" s="13" t="s">
        <v>1459</v>
      </c>
      <c r="O572" s="13" t="s">
        <v>1459</v>
      </c>
      <c r="P572" s="13">
        <v>46.557643900000002</v>
      </c>
      <c r="Q572" s="13">
        <v>15.6455854</v>
      </c>
    </row>
    <row r="573" spans="1:17" x14ac:dyDescent="0.3">
      <c r="A573" s="13" t="s">
        <v>166</v>
      </c>
      <c r="B573" s="13" t="s">
        <v>116</v>
      </c>
      <c r="C573" s="13" t="s">
        <v>135</v>
      </c>
      <c r="D573" s="13" t="s">
        <v>136</v>
      </c>
      <c r="E573" s="13" t="s">
        <v>167</v>
      </c>
      <c r="F573" s="13">
        <v>192255</v>
      </c>
      <c r="G573" s="13">
        <v>191794</v>
      </c>
      <c r="H573" s="13">
        <v>191589</v>
      </c>
      <c r="I573" s="13">
        <v>191698</v>
      </c>
      <c r="J573" s="13">
        <v>191967</v>
      </c>
      <c r="K573" s="13">
        <v>192023</v>
      </c>
      <c r="L573" s="13">
        <v>192490</v>
      </c>
      <c r="M573" s="13">
        <v>193419</v>
      </c>
      <c r="N573" s="13" t="s">
        <v>1459</v>
      </c>
      <c r="O573" s="13" t="s">
        <v>1459</v>
      </c>
      <c r="P573" s="13">
        <v>38.995092100000001</v>
      </c>
      <c r="Q573" s="13">
        <v>-1.8559154</v>
      </c>
    </row>
    <row r="574" spans="1:17" x14ac:dyDescent="0.3">
      <c r="A574" s="13" t="s">
        <v>170</v>
      </c>
      <c r="B574" s="13" t="s">
        <v>116</v>
      </c>
      <c r="C574" s="13" t="s">
        <v>135</v>
      </c>
      <c r="D574" s="13" t="s">
        <v>136</v>
      </c>
      <c r="E574" s="13" t="s">
        <v>171</v>
      </c>
      <c r="F574" s="13" t="s">
        <v>1459</v>
      </c>
      <c r="G574" s="13" t="s">
        <v>1459</v>
      </c>
      <c r="H574" s="13">
        <v>71311</v>
      </c>
      <c r="I574" s="13">
        <v>70965</v>
      </c>
      <c r="J574" s="13">
        <v>70908</v>
      </c>
      <c r="K574" s="13">
        <v>70770</v>
      </c>
      <c r="L574" s="13">
        <v>70847</v>
      </c>
      <c r="M574" s="13">
        <v>71218</v>
      </c>
      <c r="N574" s="13" t="s">
        <v>1459</v>
      </c>
      <c r="O574" s="13" t="s">
        <v>1459</v>
      </c>
      <c r="P574" s="13">
        <v>38.698227500000002</v>
      </c>
      <c r="Q574" s="13">
        <v>-0.4747767</v>
      </c>
    </row>
    <row r="575" spans="1:17" x14ac:dyDescent="0.3">
      <c r="A575" s="13" t="s">
        <v>174</v>
      </c>
      <c r="B575" s="13" t="s">
        <v>116</v>
      </c>
      <c r="C575" s="13" t="s">
        <v>135</v>
      </c>
      <c r="D575" s="13" t="s">
        <v>136</v>
      </c>
      <c r="E575" s="13" t="s">
        <v>175</v>
      </c>
      <c r="F575" s="13">
        <v>137225</v>
      </c>
      <c r="G575" s="13">
        <v>140965</v>
      </c>
      <c r="H575" s="13">
        <v>142087</v>
      </c>
      <c r="I575" s="13">
        <v>143917</v>
      </c>
      <c r="J575" s="13">
        <v>144507</v>
      </c>
      <c r="K575" s="13">
        <v>144927</v>
      </c>
      <c r="L575" s="13">
        <v>145599</v>
      </c>
      <c r="M575" s="13">
        <v>146855</v>
      </c>
      <c r="N575" s="13" t="s">
        <v>1459</v>
      </c>
      <c r="O575" s="13" t="s">
        <v>1459</v>
      </c>
      <c r="P575" s="13">
        <v>36.131172499999998</v>
      </c>
      <c r="Q575" s="13">
        <v>-5.4473991000000002</v>
      </c>
    </row>
    <row r="576" spans="1:17" x14ac:dyDescent="0.3">
      <c r="A576" s="13" t="s">
        <v>176</v>
      </c>
      <c r="B576" s="13" t="s">
        <v>116</v>
      </c>
      <c r="C576" s="13" t="s">
        <v>135</v>
      </c>
      <c r="D576" s="13" t="s">
        <v>136</v>
      </c>
      <c r="E576" s="13" t="s">
        <v>177</v>
      </c>
      <c r="F576" s="13">
        <v>465750</v>
      </c>
      <c r="G576" s="13">
        <v>462130</v>
      </c>
      <c r="H576" s="13">
        <v>459387</v>
      </c>
      <c r="I576" s="13">
        <v>462008</v>
      </c>
      <c r="J576" s="13">
        <v>462694</v>
      </c>
      <c r="K576" s="13">
        <v>465782</v>
      </c>
      <c r="L576" s="13">
        <v>470888</v>
      </c>
      <c r="M576" s="13">
        <v>475402</v>
      </c>
      <c r="N576" s="13" t="s">
        <v>1459</v>
      </c>
      <c r="O576" s="13" t="s">
        <v>1459</v>
      </c>
      <c r="P576" s="13">
        <v>38.343636500000002</v>
      </c>
      <c r="Q576" s="13">
        <v>-0.48817080000000002</v>
      </c>
    </row>
    <row r="577" spans="1:17" x14ac:dyDescent="0.3">
      <c r="A577" s="13" t="s">
        <v>1</v>
      </c>
      <c r="B577" s="13" t="s">
        <v>116</v>
      </c>
      <c r="C577" s="13" t="s">
        <v>135</v>
      </c>
      <c r="D577" s="13" t="s">
        <v>136</v>
      </c>
      <c r="E577" s="13" t="s">
        <v>182</v>
      </c>
      <c r="F577" s="13">
        <v>222697</v>
      </c>
      <c r="G577" s="13">
        <v>223688</v>
      </c>
      <c r="H577" s="13">
        <v>224767</v>
      </c>
      <c r="I577" s="13">
        <v>225367</v>
      </c>
      <c r="J577" s="13">
        <v>226531</v>
      </c>
      <c r="K577" s="13">
        <v>228435</v>
      </c>
      <c r="L577" s="13">
        <v>230488</v>
      </c>
      <c r="M577" s="13">
        <v>233801</v>
      </c>
      <c r="N577" s="13" t="s">
        <v>1459</v>
      </c>
      <c r="O577" s="13" t="s">
        <v>1459</v>
      </c>
      <c r="P577" s="13">
        <v>36.841419700000003</v>
      </c>
      <c r="Q577" s="13">
        <v>-2.4628135000000002</v>
      </c>
    </row>
    <row r="578" spans="1:17" x14ac:dyDescent="0.3">
      <c r="A578" s="13" t="s">
        <v>224</v>
      </c>
      <c r="B578" s="13" t="s">
        <v>116</v>
      </c>
      <c r="C578" s="13" t="s">
        <v>135</v>
      </c>
      <c r="D578" s="13" t="s">
        <v>136</v>
      </c>
      <c r="E578" s="13" t="s">
        <v>225</v>
      </c>
      <c r="F578" s="13" t="s">
        <v>1459</v>
      </c>
      <c r="G578" s="13" t="s">
        <v>1459</v>
      </c>
      <c r="H578" s="13">
        <v>107375</v>
      </c>
      <c r="I578" s="13">
        <v>109103</v>
      </c>
      <c r="J578" s="13">
        <v>110802</v>
      </c>
      <c r="K578" s="13">
        <v>112888</v>
      </c>
      <c r="L578" s="13">
        <v>115548</v>
      </c>
      <c r="M578" s="13">
        <v>118144</v>
      </c>
      <c r="N578" s="13" t="s">
        <v>1459</v>
      </c>
      <c r="O578" s="13" t="s">
        <v>1459</v>
      </c>
      <c r="P578" s="13">
        <v>28.963968099999999</v>
      </c>
      <c r="Q578" s="13">
        <v>-13.5499014</v>
      </c>
    </row>
    <row r="579" spans="1:17" x14ac:dyDescent="0.3">
      <c r="A579" s="13" t="s">
        <v>241</v>
      </c>
      <c r="B579" s="13" t="s">
        <v>116</v>
      </c>
      <c r="C579" s="13" t="s">
        <v>135</v>
      </c>
      <c r="D579" s="13" t="s">
        <v>136</v>
      </c>
      <c r="E579" s="13" t="s">
        <v>242</v>
      </c>
      <c r="F579" s="13" t="s">
        <v>1459</v>
      </c>
      <c r="G579" s="13" t="s">
        <v>1459</v>
      </c>
      <c r="H579" s="13">
        <v>61669</v>
      </c>
      <c r="I579" s="13">
        <v>61343</v>
      </c>
      <c r="J579" s="13">
        <v>61364</v>
      </c>
      <c r="K579" s="13">
        <v>60884</v>
      </c>
      <c r="L579" s="13">
        <v>60933</v>
      </c>
      <c r="M579" s="13">
        <v>61597</v>
      </c>
      <c r="N579" s="13" t="s">
        <v>1459</v>
      </c>
      <c r="O579" s="13" t="s">
        <v>1459</v>
      </c>
      <c r="P579" s="13">
        <v>40.656478</v>
      </c>
      <c r="Q579" s="13">
        <v>-4.7002172</v>
      </c>
    </row>
    <row r="580" spans="1:17" x14ac:dyDescent="0.3">
      <c r="A580" s="13" t="s">
        <v>243</v>
      </c>
      <c r="B580" s="13" t="s">
        <v>116</v>
      </c>
      <c r="C580" s="13" t="s">
        <v>135</v>
      </c>
      <c r="D580" s="13" t="s">
        <v>136</v>
      </c>
      <c r="E580" s="13" t="s">
        <v>244</v>
      </c>
      <c r="F580" s="13" t="s">
        <v>1459</v>
      </c>
      <c r="G580" s="13" t="s">
        <v>1459</v>
      </c>
      <c r="H580" s="13">
        <v>124711</v>
      </c>
      <c r="I580" s="13">
        <v>123674</v>
      </c>
      <c r="J580" s="13">
        <v>122816</v>
      </c>
      <c r="K580" s="13">
        <v>121809</v>
      </c>
      <c r="L580" s="13">
        <v>120987</v>
      </c>
      <c r="M580" s="13">
        <v>120412</v>
      </c>
      <c r="N580" s="13" t="s">
        <v>1459</v>
      </c>
      <c r="O580" s="13" t="s">
        <v>1459</v>
      </c>
      <c r="P580" s="13">
        <v>43.555443599999997</v>
      </c>
      <c r="Q580" s="13">
        <v>-5.9222466000000002</v>
      </c>
    </row>
    <row r="581" spans="1:17" x14ac:dyDescent="0.3">
      <c r="A581" s="13" t="s">
        <v>248</v>
      </c>
      <c r="B581" s="13" t="s">
        <v>116</v>
      </c>
      <c r="C581" s="13" t="s">
        <v>135</v>
      </c>
      <c r="D581" s="13" t="s">
        <v>136</v>
      </c>
      <c r="E581" s="13" t="s">
        <v>249</v>
      </c>
      <c r="F581" s="13">
        <v>178889</v>
      </c>
      <c r="G581" s="13">
        <v>178735</v>
      </c>
      <c r="H581" s="13">
        <v>180542</v>
      </c>
      <c r="I581" s="13">
        <v>180485</v>
      </c>
      <c r="J581" s="13">
        <v>180906</v>
      </c>
      <c r="K581" s="13">
        <v>180816</v>
      </c>
      <c r="L581" s="13">
        <v>180789</v>
      </c>
      <c r="M581" s="13">
        <v>181018</v>
      </c>
      <c r="N581" s="13" t="s">
        <v>1459</v>
      </c>
      <c r="O581" s="13" t="s">
        <v>1459</v>
      </c>
      <c r="P581" s="13">
        <v>38.878058500000002</v>
      </c>
      <c r="Q581" s="13">
        <v>-6.9702048000000003</v>
      </c>
    </row>
    <row r="582" spans="1:17" x14ac:dyDescent="0.3">
      <c r="A582" s="13" t="s">
        <v>261</v>
      </c>
      <c r="B582" s="13" t="s">
        <v>116</v>
      </c>
      <c r="C582" s="13" t="s">
        <v>135</v>
      </c>
      <c r="D582" s="13" t="s">
        <v>136</v>
      </c>
      <c r="E582" s="13" t="s">
        <v>262</v>
      </c>
      <c r="F582" s="13">
        <v>4906189</v>
      </c>
      <c r="G582" s="13">
        <v>4891249</v>
      </c>
      <c r="H582" s="13">
        <v>4913865</v>
      </c>
      <c r="I582" s="13">
        <v>4931694</v>
      </c>
      <c r="J582" s="13">
        <v>4962864</v>
      </c>
      <c r="K582" s="13">
        <v>4991133</v>
      </c>
      <c r="L582" s="13">
        <v>5040582</v>
      </c>
      <c r="M582" s="13">
        <v>5111749</v>
      </c>
      <c r="N582" s="13" t="s">
        <v>1459</v>
      </c>
      <c r="O582" s="13" t="s">
        <v>1459</v>
      </c>
      <c r="P582" s="13">
        <v>41.382893899999999</v>
      </c>
      <c r="Q582" s="13">
        <v>2.1774322000000002</v>
      </c>
    </row>
    <row r="583" spans="1:17" x14ac:dyDescent="0.3">
      <c r="A583" s="13" t="s">
        <v>281</v>
      </c>
      <c r="B583" s="13" t="s">
        <v>116</v>
      </c>
      <c r="C583" s="13" t="s">
        <v>135</v>
      </c>
      <c r="D583" s="13" t="s">
        <v>136</v>
      </c>
      <c r="E583" s="13" t="s">
        <v>282</v>
      </c>
      <c r="F583" s="13" t="s">
        <v>1459</v>
      </c>
      <c r="G583" s="13" t="s">
        <v>1459</v>
      </c>
      <c r="H583" s="13">
        <v>155270</v>
      </c>
      <c r="I583" s="13">
        <v>152322</v>
      </c>
      <c r="J583" s="13">
        <v>148397</v>
      </c>
      <c r="K583" s="13">
        <v>151053</v>
      </c>
      <c r="L583" s="13">
        <v>154159</v>
      </c>
      <c r="M583" s="13">
        <v>156021</v>
      </c>
      <c r="N583" s="13" t="s">
        <v>1459</v>
      </c>
      <c r="O583" s="13" t="s">
        <v>1459</v>
      </c>
      <c r="P583" s="13">
        <v>38.540625499999997</v>
      </c>
      <c r="Q583" s="13">
        <v>-0.12909290000000001</v>
      </c>
    </row>
    <row r="584" spans="1:17" x14ac:dyDescent="0.3">
      <c r="A584" s="13" t="s">
        <v>307</v>
      </c>
      <c r="B584" s="13" t="s">
        <v>116</v>
      </c>
      <c r="C584" s="13" t="s">
        <v>135</v>
      </c>
      <c r="D584" s="13" t="s">
        <v>136</v>
      </c>
      <c r="E584" s="13" t="s">
        <v>308</v>
      </c>
      <c r="F584" s="13">
        <v>1029375</v>
      </c>
      <c r="G584" s="13">
        <v>1025109</v>
      </c>
      <c r="H584" s="13">
        <v>1038998</v>
      </c>
      <c r="I584" s="13">
        <v>1037847</v>
      </c>
      <c r="J584" s="13">
        <v>1038319</v>
      </c>
      <c r="K584" s="13">
        <v>1039652</v>
      </c>
      <c r="L584" s="13">
        <v>1042338</v>
      </c>
      <c r="M584" s="13">
        <v>1048966</v>
      </c>
      <c r="N584" s="13" t="s">
        <v>1459</v>
      </c>
      <c r="O584" s="13" t="s">
        <v>1459</v>
      </c>
      <c r="P584" s="13">
        <v>43.263001799999998</v>
      </c>
      <c r="Q584" s="13">
        <v>-2.9350038999999999</v>
      </c>
    </row>
    <row r="585" spans="1:17" x14ac:dyDescent="0.3">
      <c r="A585" s="13" t="s">
        <v>385</v>
      </c>
      <c r="B585" s="13" t="s">
        <v>116</v>
      </c>
      <c r="C585" s="13" t="s">
        <v>135</v>
      </c>
      <c r="D585" s="13" t="s">
        <v>136</v>
      </c>
      <c r="E585" s="13" t="s">
        <v>386</v>
      </c>
      <c r="F585" s="13">
        <v>202611</v>
      </c>
      <c r="G585" s="13">
        <v>201290</v>
      </c>
      <c r="H585" s="13">
        <v>200752</v>
      </c>
      <c r="I585" s="13">
        <v>200267</v>
      </c>
      <c r="J585" s="13">
        <v>199421</v>
      </c>
      <c r="K585" s="13">
        <v>199937</v>
      </c>
      <c r="L585" s="13">
        <v>200129</v>
      </c>
      <c r="M585" s="13">
        <v>200976</v>
      </c>
      <c r="N585" s="13" t="s">
        <v>1459</v>
      </c>
      <c r="O585" s="13" t="s">
        <v>1459</v>
      </c>
      <c r="P585" s="13">
        <v>42.343926000000003</v>
      </c>
      <c r="Q585" s="13">
        <v>-3.696977</v>
      </c>
    </row>
    <row r="586" spans="1:17" x14ac:dyDescent="0.3">
      <c r="A586" s="13" t="s">
        <v>392</v>
      </c>
      <c r="B586" s="13" t="s">
        <v>116</v>
      </c>
      <c r="C586" s="13" t="s">
        <v>135</v>
      </c>
      <c r="D586" s="13" t="s">
        <v>136</v>
      </c>
      <c r="E586" s="13" t="s">
        <v>393</v>
      </c>
      <c r="F586" s="13" t="s">
        <v>1459</v>
      </c>
      <c r="G586" s="13" t="s">
        <v>1459</v>
      </c>
      <c r="H586" s="13">
        <v>118557</v>
      </c>
      <c r="I586" s="13">
        <v>118436</v>
      </c>
      <c r="J586" s="13">
        <v>118218</v>
      </c>
      <c r="K586" s="13">
        <v>118152</v>
      </c>
      <c r="L586" s="13">
        <v>118071</v>
      </c>
      <c r="M586" s="13">
        <v>118031</v>
      </c>
      <c r="N586" s="13" t="s">
        <v>1459</v>
      </c>
      <c r="O586" s="13" t="s">
        <v>1459</v>
      </c>
      <c r="P586" s="13">
        <v>39.474517499999997</v>
      </c>
      <c r="Q586" s="13">
        <v>-6.3716761000000002</v>
      </c>
    </row>
    <row r="587" spans="1:17" x14ac:dyDescent="0.3">
      <c r="A587" s="13" t="s">
        <v>20</v>
      </c>
      <c r="B587" s="13" t="s">
        <v>116</v>
      </c>
      <c r="C587" s="13" t="s">
        <v>135</v>
      </c>
      <c r="D587" s="13" t="s">
        <v>136</v>
      </c>
      <c r="E587" s="13" t="s">
        <v>394</v>
      </c>
      <c r="F587" s="13">
        <v>260888</v>
      </c>
      <c r="G587" s="13">
        <v>259560</v>
      </c>
      <c r="H587" s="13">
        <v>258108</v>
      </c>
      <c r="I587" s="13">
        <v>256335</v>
      </c>
      <c r="J587" s="13">
        <v>255163</v>
      </c>
      <c r="K587" s="13">
        <v>253803</v>
      </c>
      <c r="L587" s="13">
        <v>252633</v>
      </c>
      <c r="M587" s="13">
        <v>252140</v>
      </c>
      <c r="N587" s="13" t="s">
        <v>1459</v>
      </c>
      <c r="O587" s="13" t="s">
        <v>1459</v>
      </c>
      <c r="P587" s="13">
        <v>36.529743799999999</v>
      </c>
      <c r="Q587" s="13">
        <v>-6.2928975999999999</v>
      </c>
    </row>
    <row r="588" spans="1:17" x14ac:dyDescent="0.3">
      <c r="A588" s="13" t="s">
        <v>413</v>
      </c>
      <c r="B588" s="13" t="s">
        <v>116</v>
      </c>
      <c r="C588" s="13" t="s">
        <v>135</v>
      </c>
      <c r="D588" s="13" t="s">
        <v>136</v>
      </c>
      <c r="E588" s="13" t="s">
        <v>414</v>
      </c>
      <c r="F588" s="13">
        <v>236904</v>
      </c>
      <c r="G588" s="13">
        <v>235903</v>
      </c>
      <c r="H588" s="13">
        <v>235873</v>
      </c>
      <c r="I588" s="13">
        <v>234389</v>
      </c>
      <c r="J588" s="13">
        <v>233941</v>
      </c>
      <c r="K588" s="13">
        <v>233850</v>
      </c>
      <c r="L588" s="13">
        <v>235027</v>
      </c>
      <c r="M588" s="13">
        <v>236646</v>
      </c>
      <c r="N588" s="13" t="s">
        <v>1459</v>
      </c>
      <c r="O588" s="13" t="s">
        <v>1459</v>
      </c>
      <c r="P588" s="13">
        <v>37.601935300000001</v>
      </c>
      <c r="Q588" s="13">
        <v>-0.98411519999999997</v>
      </c>
    </row>
    <row r="589" spans="1:17" x14ac:dyDescent="0.3">
      <c r="A589" s="13" t="s">
        <v>417</v>
      </c>
      <c r="B589" s="13" t="s">
        <v>116</v>
      </c>
      <c r="C589" s="13" t="s">
        <v>135</v>
      </c>
      <c r="D589" s="13" t="s">
        <v>136</v>
      </c>
      <c r="E589" s="13" t="s">
        <v>416</v>
      </c>
      <c r="F589" s="13" t="s">
        <v>1459</v>
      </c>
      <c r="G589" s="13" t="s">
        <v>1459</v>
      </c>
      <c r="H589" s="13" t="s">
        <v>1459</v>
      </c>
      <c r="I589" s="13" t="s">
        <v>1459</v>
      </c>
      <c r="J589" s="13" t="s">
        <v>1459</v>
      </c>
      <c r="K589" s="13" t="s">
        <v>1459</v>
      </c>
      <c r="L589" s="13" t="s">
        <v>1459</v>
      </c>
      <c r="M589" s="13" t="s">
        <v>1459</v>
      </c>
      <c r="N589" s="13" t="s">
        <v>1459</v>
      </c>
      <c r="O589" s="13" t="s">
        <v>1459</v>
      </c>
      <c r="P589" s="13">
        <v>39.986034699999998</v>
      </c>
      <c r="Q589" s="13">
        <v>-3.7735400000000002E-2</v>
      </c>
    </row>
    <row r="590" spans="1:17" x14ac:dyDescent="0.3">
      <c r="A590" s="13" t="s">
        <v>425</v>
      </c>
      <c r="B590" s="13" t="s">
        <v>116</v>
      </c>
      <c r="C590" s="13" t="s">
        <v>135</v>
      </c>
      <c r="D590" s="13" t="s">
        <v>136</v>
      </c>
      <c r="E590" s="13" t="s">
        <v>175</v>
      </c>
      <c r="F590" s="13" t="s">
        <v>1459</v>
      </c>
      <c r="G590" s="13" t="s">
        <v>1459</v>
      </c>
      <c r="H590" s="13">
        <v>104603</v>
      </c>
      <c r="I590" s="13">
        <v>104193</v>
      </c>
      <c r="J590" s="13">
        <v>104944</v>
      </c>
      <c r="K590" s="13">
        <v>105243</v>
      </c>
      <c r="L590" s="13">
        <v>105420</v>
      </c>
      <c r="M590" s="13">
        <v>106360</v>
      </c>
      <c r="N590" s="13" t="s">
        <v>1459</v>
      </c>
      <c r="O590" s="13" t="s">
        <v>1459</v>
      </c>
      <c r="P590" s="13">
        <v>38.985420099999999</v>
      </c>
      <c r="Q590" s="13">
        <v>-3.9285138000000002</v>
      </c>
    </row>
    <row r="591" spans="1:17" x14ac:dyDescent="0.3">
      <c r="A591" s="13" t="s">
        <v>441</v>
      </c>
      <c r="B591" s="13" t="s">
        <v>116</v>
      </c>
      <c r="C591" s="13" t="s">
        <v>135</v>
      </c>
      <c r="D591" s="13" t="s">
        <v>136</v>
      </c>
      <c r="E591" s="13" t="s">
        <v>442</v>
      </c>
      <c r="F591" s="13">
        <v>361972</v>
      </c>
      <c r="G591" s="13">
        <v>361229</v>
      </c>
      <c r="H591" s="13">
        <v>360389</v>
      </c>
      <c r="I591" s="13">
        <v>359640</v>
      </c>
      <c r="J591" s="13">
        <v>358887</v>
      </c>
      <c r="K591" s="13">
        <v>358510</v>
      </c>
      <c r="L591" s="13">
        <v>358420</v>
      </c>
      <c r="M591" s="13">
        <v>358701</v>
      </c>
      <c r="N591" s="13" t="s">
        <v>1459</v>
      </c>
      <c r="O591" s="13" t="s">
        <v>1459</v>
      </c>
      <c r="P591" s="13">
        <v>37.884581300000001</v>
      </c>
      <c r="Q591" s="13">
        <v>-4.7760138000000003</v>
      </c>
    </row>
    <row r="592" spans="1:17" x14ac:dyDescent="0.3">
      <c r="A592" s="13" t="s">
        <v>448</v>
      </c>
      <c r="B592" s="13" t="s">
        <v>116</v>
      </c>
      <c r="C592" s="13" t="s">
        <v>135</v>
      </c>
      <c r="D592" s="13" t="s">
        <v>136</v>
      </c>
      <c r="E592" s="13" t="s">
        <v>449</v>
      </c>
      <c r="F592" s="13" t="s">
        <v>1459</v>
      </c>
      <c r="G592" s="13" t="s">
        <v>1459</v>
      </c>
      <c r="H592" s="13" t="s">
        <v>1459</v>
      </c>
      <c r="I592" s="13" t="s">
        <v>1459</v>
      </c>
      <c r="J592" s="13" t="s">
        <v>1459</v>
      </c>
      <c r="K592" s="13" t="s">
        <v>1459</v>
      </c>
      <c r="L592" s="13" t="s">
        <v>1459</v>
      </c>
      <c r="M592" s="13" t="s">
        <v>1459</v>
      </c>
      <c r="N592" s="13" t="s">
        <v>1459</v>
      </c>
      <c r="O592" s="13" t="s">
        <v>1459</v>
      </c>
      <c r="P592" s="13">
        <v>43.370970300000003</v>
      </c>
      <c r="Q592" s="13">
        <v>-8.3959425000000003</v>
      </c>
    </row>
    <row r="593" spans="1:17" x14ac:dyDescent="0.3">
      <c r="A593" s="13" t="s">
        <v>459</v>
      </c>
      <c r="B593" s="13" t="s">
        <v>116</v>
      </c>
      <c r="C593" s="13" t="s">
        <v>135</v>
      </c>
      <c r="D593" s="13" t="s">
        <v>136</v>
      </c>
      <c r="E593" s="13" t="s">
        <v>460</v>
      </c>
      <c r="F593" s="13" t="s">
        <v>1459</v>
      </c>
      <c r="G593" s="13" t="s">
        <v>1459</v>
      </c>
      <c r="H593" s="13">
        <v>60709</v>
      </c>
      <c r="I593" s="13">
        <v>60331</v>
      </c>
      <c r="J593" s="13">
        <v>60151</v>
      </c>
      <c r="K593" s="13">
        <v>60106</v>
      </c>
      <c r="L593" s="13">
        <v>59947</v>
      </c>
      <c r="M593" s="13">
        <v>59931</v>
      </c>
      <c r="N593" s="13" t="s">
        <v>1459</v>
      </c>
      <c r="O593" s="13" t="s">
        <v>1459</v>
      </c>
      <c r="P593" s="13">
        <v>40.066103099999999</v>
      </c>
      <c r="Q593" s="13">
        <v>-2.1313528000000002</v>
      </c>
    </row>
    <row r="594" spans="1:17" x14ac:dyDescent="0.3">
      <c r="A594" s="13" t="s">
        <v>483</v>
      </c>
      <c r="B594" s="13" t="s">
        <v>116</v>
      </c>
      <c r="C594" s="13" t="s">
        <v>135</v>
      </c>
      <c r="D594" s="13" t="s">
        <v>136</v>
      </c>
      <c r="E594" s="13" t="s">
        <v>484</v>
      </c>
      <c r="F594" s="13" t="s">
        <v>1459</v>
      </c>
      <c r="G594" s="13" t="s">
        <v>1459</v>
      </c>
      <c r="H594" s="13" t="s">
        <v>1459</v>
      </c>
      <c r="I594" s="13" t="s">
        <v>1459</v>
      </c>
      <c r="J594" s="13" t="s">
        <v>1459</v>
      </c>
      <c r="K594" s="13" t="s">
        <v>1459</v>
      </c>
      <c r="L594" s="13" t="s">
        <v>1459</v>
      </c>
      <c r="M594" s="13" t="s">
        <v>1459</v>
      </c>
      <c r="N594" s="13" t="s">
        <v>1459</v>
      </c>
      <c r="O594" s="13" t="s">
        <v>1459</v>
      </c>
      <c r="P594" s="13">
        <v>43.322421900000002</v>
      </c>
      <c r="Q594" s="13">
        <v>-1.9838889</v>
      </c>
    </row>
    <row r="595" spans="1:17" x14ac:dyDescent="0.3">
      <c r="A595" s="13" t="s">
        <v>507</v>
      </c>
      <c r="B595" s="13" t="s">
        <v>116</v>
      </c>
      <c r="C595" s="13" t="s">
        <v>135</v>
      </c>
      <c r="D595" s="13" t="s">
        <v>136</v>
      </c>
      <c r="E595" s="13" t="s">
        <v>271</v>
      </c>
      <c r="F595" s="13" t="s">
        <v>1459</v>
      </c>
      <c r="G595" s="13" t="s">
        <v>1459</v>
      </c>
      <c r="H595" s="13">
        <v>140964</v>
      </c>
      <c r="I595" s="13">
        <v>142065</v>
      </c>
      <c r="J595" s="13">
        <v>143856</v>
      </c>
      <c r="K595" s="13">
        <v>144659</v>
      </c>
      <c r="L595" s="13">
        <v>147914</v>
      </c>
      <c r="M595" s="13">
        <v>151827</v>
      </c>
      <c r="N595" s="13" t="s">
        <v>1459</v>
      </c>
      <c r="O595" s="13" t="s">
        <v>1459</v>
      </c>
      <c r="P595" s="13">
        <v>38.909370699999997</v>
      </c>
      <c r="Q595" s="13">
        <v>1.4337316</v>
      </c>
    </row>
    <row r="596" spans="1:17" x14ac:dyDescent="0.3">
      <c r="A596" s="13" t="s">
        <v>513</v>
      </c>
      <c r="B596" s="13" t="s">
        <v>116</v>
      </c>
      <c r="C596" s="13" t="s">
        <v>135</v>
      </c>
      <c r="D596" s="13" t="s">
        <v>136</v>
      </c>
      <c r="E596" s="13" t="s">
        <v>603</v>
      </c>
      <c r="F596" s="13">
        <v>264358</v>
      </c>
      <c r="G596" s="13">
        <v>260176</v>
      </c>
      <c r="H596" s="13">
        <v>258969</v>
      </c>
      <c r="I596" s="13">
        <v>258968</v>
      </c>
      <c r="J596" s="13">
        <v>259812</v>
      </c>
      <c r="K596" s="13">
        <v>262370</v>
      </c>
      <c r="L596" s="13">
        <v>264823</v>
      </c>
      <c r="M596" s="13">
        <v>268068</v>
      </c>
      <c r="N596" s="13" t="s">
        <v>1459</v>
      </c>
      <c r="O596" s="13" t="s">
        <v>1459</v>
      </c>
      <c r="P596" s="13">
        <v>38.253342000000004</v>
      </c>
      <c r="Q596" s="13">
        <v>-0.68525999999999998</v>
      </c>
    </row>
    <row r="597" spans="1:17" x14ac:dyDescent="0.3">
      <c r="A597" s="13" t="s">
        <v>525</v>
      </c>
      <c r="B597" s="13" t="s">
        <v>116</v>
      </c>
      <c r="C597" s="13" t="s">
        <v>135</v>
      </c>
      <c r="D597" s="13" t="s">
        <v>136</v>
      </c>
      <c r="E597" s="13" t="s">
        <v>614</v>
      </c>
      <c r="F597" s="13" t="s">
        <v>1459</v>
      </c>
      <c r="G597" s="13" t="s">
        <v>1459</v>
      </c>
      <c r="H597" s="13">
        <v>151829</v>
      </c>
      <c r="I597" s="13">
        <v>150041</v>
      </c>
      <c r="J597" s="13">
        <v>148870</v>
      </c>
      <c r="K597" s="13">
        <v>147776</v>
      </c>
      <c r="L597" s="13">
        <v>146811</v>
      </c>
      <c r="M597" s="13">
        <v>146151</v>
      </c>
      <c r="N597" s="13" t="s">
        <v>1459</v>
      </c>
      <c r="O597" s="13" t="s">
        <v>1459</v>
      </c>
      <c r="P597" s="13">
        <v>43.484686199999999</v>
      </c>
      <c r="Q597" s="13">
        <v>-8.2331620000000001</v>
      </c>
    </row>
    <row r="598" spans="1:17" x14ac:dyDescent="0.3">
      <c r="A598" s="13" t="s">
        <v>542</v>
      </c>
      <c r="B598" s="13" t="s">
        <v>116</v>
      </c>
      <c r="C598" s="13" t="s">
        <v>135</v>
      </c>
      <c r="D598" s="13" t="s">
        <v>136</v>
      </c>
      <c r="E598" s="13" t="s">
        <v>161</v>
      </c>
      <c r="F598" s="13" t="s">
        <v>1459</v>
      </c>
      <c r="G598" s="13" t="s">
        <v>1459</v>
      </c>
      <c r="H598" s="13">
        <v>110578</v>
      </c>
      <c r="I598" s="13">
        <v>109888</v>
      </c>
      <c r="J598" s="13">
        <v>109036</v>
      </c>
      <c r="K598" s="13">
        <v>108925</v>
      </c>
      <c r="L598" s="13">
        <v>110094</v>
      </c>
      <c r="M598" s="13">
        <v>112023</v>
      </c>
      <c r="N598" s="13" t="s">
        <v>1459</v>
      </c>
      <c r="O598" s="13" t="s">
        <v>1459</v>
      </c>
      <c r="P598" s="13">
        <v>38.967592500000002</v>
      </c>
      <c r="Q598" s="13">
        <v>-0.18034230000000001</v>
      </c>
    </row>
    <row r="599" spans="1:17" x14ac:dyDescent="0.3">
      <c r="A599" s="13" t="s">
        <v>549</v>
      </c>
      <c r="B599" s="13" t="s">
        <v>116</v>
      </c>
      <c r="C599" s="13" t="s">
        <v>135</v>
      </c>
      <c r="D599" s="13" t="s">
        <v>136</v>
      </c>
      <c r="E599" s="13" t="s">
        <v>632</v>
      </c>
      <c r="F599" s="13">
        <v>301103</v>
      </c>
      <c r="G599" s="13">
        <v>301255</v>
      </c>
      <c r="H599" s="13">
        <v>299684</v>
      </c>
      <c r="I599" s="13">
        <v>298700</v>
      </c>
      <c r="J599" s="13">
        <v>297365</v>
      </c>
      <c r="K599" s="13">
        <v>296717</v>
      </c>
      <c r="L599" s="13">
        <v>296556</v>
      </c>
      <c r="M599" s="13">
        <v>296488</v>
      </c>
      <c r="N599" s="13" t="s">
        <v>1459</v>
      </c>
      <c r="O599" s="13" t="s">
        <v>1459</v>
      </c>
      <c r="P599" s="13">
        <v>43.544942200000001</v>
      </c>
      <c r="Q599" s="13">
        <v>-5.66275</v>
      </c>
    </row>
    <row r="600" spans="1:17" x14ac:dyDescent="0.3">
      <c r="A600" s="13" t="s">
        <v>550</v>
      </c>
      <c r="B600" s="13" t="s">
        <v>116</v>
      </c>
      <c r="C600" s="13" t="s">
        <v>135</v>
      </c>
      <c r="D600" s="13" t="s">
        <v>136</v>
      </c>
      <c r="E600" s="13" t="s">
        <v>633</v>
      </c>
      <c r="F600" s="13" t="s">
        <v>1459</v>
      </c>
      <c r="G600" s="13" t="s">
        <v>1459</v>
      </c>
      <c r="H600" s="13">
        <v>172755</v>
      </c>
      <c r="I600" s="13">
        <v>173988</v>
      </c>
      <c r="J600" s="13">
        <v>175765</v>
      </c>
      <c r="K600" s="13">
        <v>178419</v>
      </c>
      <c r="L600" s="13">
        <v>181575</v>
      </c>
      <c r="M600" s="13">
        <v>184766</v>
      </c>
      <c r="N600" s="13" t="s">
        <v>1459</v>
      </c>
      <c r="O600" s="13" t="s">
        <v>1459</v>
      </c>
      <c r="P600" s="13">
        <v>41.979300600000002</v>
      </c>
      <c r="Q600" s="13">
        <v>2.8199439000000002</v>
      </c>
    </row>
    <row r="601" spans="1:17" x14ac:dyDescent="0.3">
      <c r="A601" s="13" t="s">
        <v>560</v>
      </c>
      <c r="B601" s="13" t="s">
        <v>116</v>
      </c>
      <c r="C601" s="13" t="s">
        <v>135</v>
      </c>
      <c r="D601" s="13" t="s">
        <v>136</v>
      </c>
      <c r="E601" s="13" t="s">
        <v>641</v>
      </c>
      <c r="F601" s="13">
        <v>546210</v>
      </c>
      <c r="G601" s="13">
        <v>548539</v>
      </c>
      <c r="H601" s="13">
        <v>560285</v>
      </c>
      <c r="I601" s="13">
        <v>561784</v>
      </c>
      <c r="J601" s="13">
        <v>561818</v>
      </c>
      <c r="K601" s="13">
        <v>563090</v>
      </c>
      <c r="L601" s="13">
        <v>566280</v>
      </c>
      <c r="M601" s="13">
        <v>571447</v>
      </c>
      <c r="N601" s="13" t="s">
        <v>1459</v>
      </c>
      <c r="O601" s="13" t="s">
        <v>1459</v>
      </c>
      <c r="P601" s="13">
        <v>37.173499499999998</v>
      </c>
      <c r="Q601" s="13">
        <v>-3.5995336999999998</v>
      </c>
    </row>
    <row r="602" spans="1:17" x14ac:dyDescent="0.3">
      <c r="A602" s="13" t="s">
        <v>569</v>
      </c>
      <c r="B602" s="13" t="s">
        <v>116</v>
      </c>
      <c r="C602" s="13" t="s">
        <v>135</v>
      </c>
      <c r="D602" s="13" t="s">
        <v>136</v>
      </c>
      <c r="E602" s="13" t="s">
        <v>609</v>
      </c>
      <c r="F602" s="13" t="s">
        <v>1459</v>
      </c>
      <c r="G602" s="13" t="s">
        <v>1459</v>
      </c>
      <c r="H602" s="13">
        <v>114517</v>
      </c>
      <c r="I602" s="13">
        <v>115285</v>
      </c>
      <c r="J602" s="13">
        <v>116429</v>
      </c>
      <c r="K602" s="13">
        <v>118127</v>
      </c>
      <c r="L602" s="13">
        <v>120106</v>
      </c>
      <c r="M602" s="13">
        <v>122870</v>
      </c>
      <c r="N602" s="13" t="s">
        <v>1459</v>
      </c>
      <c r="O602" s="13" t="s">
        <v>1459</v>
      </c>
      <c r="P602" s="13">
        <v>40.632697899999997</v>
      </c>
      <c r="Q602" s="13">
        <v>-3.1646067000000002</v>
      </c>
    </row>
    <row r="603" spans="1:17" x14ac:dyDescent="0.3">
      <c r="A603" s="13" t="s">
        <v>585</v>
      </c>
      <c r="B603" s="13" t="s">
        <v>116</v>
      </c>
      <c r="C603" s="13" t="s">
        <v>135</v>
      </c>
      <c r="D603" s="13" t="s">
        <v>136</v>
      </c>
      <c r="E603" s="13" t="s">
        <v>486</v>
      </c>
      <c r="F603" s="13">
        <v>229544</v>
      </c>
      <c r="G603" s="13">
        <v>229262</v>
      </c>
      <c r="H603" s="13">
        <v>229034</v>
      </c>
      <c r="I603" s="13">
        <v>229041</v>
      </c>
      <c r="J603" s="13">
        <v>229146</v>
      </c>
      <c r="K603" s="13">
        <v>229001</v>
      </c>
      <c r="L603" s="13">
        <v>229067</v>
      </c>
      <c r="M603" s="13">
        <v>230520</v>
      </c>
      <c r="N603" s="13" t="s">
        <v>1459</v>
      </c>
      <c r="O603" s="13" t="s">
        <v>1459</v>
      </c>
      <c r="P603" s="13">
        <v>37.257587399999998</v>
      </c>
      <c r="Q603" s="13">
        <v>-6.9484944999999998</v>
      </c>
    </row>
    <row r="604" spans="1:17" x14ac:dyDescent="0.3">
      <c r="A604" s="13" t="s">
        <v>674</v>
      </c>
      <c r="B604" s="13" t="s">
        <v>116</v>
      </c>
      <c r="C604" s="13" t="s">
        <v>135</v>
      </c>
      <c r="D604" s="13" t="s">
        <v>136</v>
      </c>
      <c r="E604" s="13" t="s">
        <v>675</v>
      </c>
      <c r="F604" s="13" t="s">
        <v>1459</v>
      </c>
      <c r="G604" s="13" t="s">
        <v>1459</v>
      </c>
      <c r="H604" s="13">
        <v>73119</v>
      </c>
      <c r="I604" s="13">
        <v>73221</v>
      </c>
      <c r="J604" s="13">
        <v>73648</v>
      </c>
      <c r="K604" s="13">
        <v>74061</v>
      </c>
      <c r="L604" s="13">
        <v>74770</v>
      </c>
      <c r="M604" s="13">
        <v>75963</v>
      </c>
      <c r="N604" s="13" t="s">
        <v>1459</v>
      </c>
      <c r="O604" s="13" t="s">
        <v>1459</v>
      </c>
      <c r="P604" s="13">
        <v>41.5790182</v>
      </c>
      <c r="Q604" s="13">
        <v>1.617346</v>
      </c>
    </row>
    <row r="605" spans="1:17" x14ac:dyDescent="0.3">
      <c r="A605" s="13" t="s">
        <v>47</v>
      </c>
      <c r="B605" s="13" t="s">
        <v>116</v>
      </c>
      <c r="C605" s="13" t="s">
        <v>135</v>
      </c>
      <c r="D605" s="13" t="s">
        <v>136</v>
      </c>
      <c r="E605" s="13" t="s">
        <v>686</v>
      </c>
      <c r="F605" s="13" t="s">
        <v>1459</v>
      </c>
      <c r="G605" s="13" t="s">
        <v>1459</v>
      </c>
      <c r="H605" s="13">
        <v>78426</v>
      </c>
      <c r="I605" s="13">
        <v>78558</v>
      </c>
      <c r="J605" s="13">
        <v>78904</v>
      </c>
      <c r="K605" s="13">
        <v>79001</v>
      </c>
      <c r="L605" s="13">
        <v>79229</v>
      </c>
      <c r="M605" s="13">
        <v>79791</v>
      </c>
      <c r="N605" s="13" t="s">
        <v>1459</v>
      </c>
      <c r="O605" s="13" t="s">
        <v>1459</v>
      </c>
      <c r="P605" s="13">
        <v>43.338317600000003</v>
      </c>
      <c r="Q605" s="13">
        <v>-1.7888094999999999</v>
      </c>
    </row>
    <row r="606" spans="1:17" x14ac:dyDescent="0.3">
      <c r="A606" s="13" t="s">
        <v>692</v>
      </c>
      <c r="B606" s="13" t="s">
        <v>116</v>
      </c>
      <c r="C606" s="13" t="s">
        <v>135</v>
      </c>
      <c r="D606" s="13" t="s">
        <v>136</v>
      </c>
      <c r="E606" s="13" t="s">
        <v>161</v>
      </c>
      <c r="F606" s="13">
        <v>161570</v>
      </c>
      <c r="G606" s="13">
        <v>161017</v>
      </c>
      <c r="H606" s="13">
        <v>160663</v>
      </c>
      <c r="I606" s="13">
        <v>159760</v>
      </c>
      <c r="J606" s="13">
        <v>159164</v>
      </c>
      <c r="K606" s="13">
        <v>158212</v>
      </c>
      <c r="L606" s="13">
        <v>157640</v>
      </c>
      <c r="M606" s="13">
        <v>157187</v>
      </c>
      <c r="N606" s="13" t="s">
        <v>1459</v>
      </c>
      <c r="O606" s="13" t="s">
        <v>1459</v>
      </c>
      <c r="P606" s="13">
        <v>37.772885799999997</v>
      </c>
      <c r="Q606" s="13">
        <v>-3.7883289000000002</v>
      </c>
    </row>
    <row r="607" spans="1:17" x14ac:dyDescent="0.3">
      <c r="A607" s="13" t="s">
        <v>699</v>
      </c>
      <c r="B607" s="13" t="s">
        <v>116</v>
      </c>
      <c r="C607" s="13" t="s">
        <v>135</v>
      </c>
      <c r="D607" s="13" t="s">
        <v>136</v>
      </c>
      <c r="E607" s="13" t="s">
        <v>416</v>
      </c>
      <c r="F607" s="13">
        <v>218759</v>
      </c>
      <c r="G607" s="13">
        <v>219316</v>
      </c>
      <c r="H607" s="13">
        <v>219948</v>
      </c>
      <c r="I607" s="13">
        <v>219886</v>
      </c>
      <c r="J607" s="13">
        <v>219984</v>
      </c>
      <c r="K607" s="13">
        <v>219933</v>
      </c>
      <c r="L607" s="13">
        <v>219777</v>
      </c>
      <c r="M607" s="13">
        <v>220121</v>
      </c>
      <c r="N607" s="13" t="s">
        <v>1459</v>
      </c>
      <c r="O607" s="13" t="s">
        <v>1459</v>
      </c>
      <c r="P607" s="13">
        <v>36.681693600000003</v>
      </c>
      <c r="Q607" s="13">
        <v>-6.1377401999999996</v>
      </c>
    </row>
    <row r="608" spans="1:17" x14ac:dyDescent="0.3">
      <c r="A608" s="13" t="s">
        <v>784</v>
      </c>
      <c r="B608" s="13" t="s">
        <v>116</v>
      </c>
      <c r="C608" s="13" t="s">
        <v>135</v>
      </c>
      <c r="D608" s="13" t="s">
        <v>136</v>
      </c>
      <c r="E608" s="13" t="s">
        <v>785</v>
      </c>
      <c r="F608" s="13">
        <v>637317</v>
      </c>
      <c r="G608" s="13">
        <v>636103</v>
      </c>
      <c r="H608" s="13">
        <v>633031</v>
      </c>
      <c r="I608" s="13">
        <v>632316</v>
      </c>
      <c r="J608" s="13">
        <v>630413</v>
      </c>
      <c r="K608" s="13">
        <v>632018</v>
      </c>
      <c r="L608" s="13">
        <v>633944</v>
      </c>
      <c r="M608" s="13">
        <v>635919</v>
      </c>
      <c r="N608" s="13" t="s">
        <v>1459</v>
      </c>
      <c r="O608" s="13" t="s">
        <v>1459</v>
      </c>
      <c r="P608" s="13">
        <v>28.128869399999999</v>
      </c>
      <c r="Q608" s="13">
        <v>-15.4349015</v>
      </c>
    </row>
    <row r="609" spans="1:17" x14ac:dyDescent="0.3">
      <c r="A609" s="13" t="s">
        <v>56</v>
      </c>
      <c r="B609" s="13" t="s">
        <v>116</v>
      </c>
      <c r="C609" s="13" t="s">
        <v>135</v>
      </c>
      <c r="D609" s="13" t="s">
        <v>136</v>
      </c>
      <c r="E609" s="13" t="s">
        <v>814</v>
      </c>
      <c r="F609" s="13">
        <v>216812</v>
      </c>
      <c r="G609" s="13">
        <v>215706</v>
      </c>
      <c r="H609" s="13">
        <v>214142</v>
      </c>
      <c r="I609" s="13">
        <v>212090</v>
      </c>
      <c r="J609" s="13">
        <v>210805</v>
      </c>
      <c r="K609" s="13">
        <v>209836</v>
      </c>
      <c r="L609" s="13">
        <v>208995</v>
      </c>
      <c r="M609" s="13">
        <v>208561</v>
      </c>
      <c r="N609" s="13" t="s">
        <v>1459</v>
      </c>
      <c r="O609" s="13" t="s">
        <v>1459</v>
      </c>
      <c r="P609" s="13">
        <v>42.598999499999998</v>
      </c>
      <c r="Q609" s="13">
        <v>-5.5682413000000004</v>
      </c>
    </row>
    <row r="610" spans="1:17" x14ac:dyDescent="0.3">
      <c r="A610" s="13" t="s">
        <v>829</v>
      </c>
      <c r="B610" s="13" t="s">
        <v>116</v>
      </c>
      <c r="C610" s="13" t="s">
        <v>135</v>
      </c>
      <c r="D610" s="13" t="s">
        <v>136</v>
      </c>
      <c r="E610" s="13" t="s">
        <v>830</v>
      </c>
      <c r="F610" s="13" t="s">
        <v>1459</v>
      </c>
      <c r="G610" s="13" t="s">
        <v>1459</v>
      </c>
      <c r="H610" s="13">
        <v>62479</v>
      </c>
      <c r="I610" s="13">
        <v>61498</v>
      </c>
      <c r="J610" s="13">
        <v>61043</v>
      </c>
      <c r="K610" s="13">
        <v>60375</v>
      </c>
      <c r="L610" s="13">
        <v>59960</v>
      </c>
      <c r="M610" s="13">
        <v>59861</v>
      </c>
      <c r="N610" s="13" t="s">
        <v>1459</v>
      </c>
      <c r="O610" s="13" t="s">
        <v>1459</v>
      </c>
      <c r="P610" s="13">
        <v>38.093124699999997</v>
      </c>
      <c r="Q610" s="13">
        <v>-3.6357206999999998</v>
      </c>
    </row>
    <row r="611" spans="1:17" x14ac:dyDescent="0.3">
      <c r="A611" s="13" t="s">
        <v>841</v>
      </c>
      <c r="B611" s="13" t="s">
        <v>116</v>
      </c>
      <c r="C611" s="13" t="s">
        <v>135</v>
      </c>
      <c r="D611" s="13" t="s">
        <v>136</v>
      </c>
      <c r="E611" s="13" t="s">
        <v>842</v>
      </c>
      <c r="F611" s="13">
        <v>187016</v>
      </c>
      <c r="G611" s="13">
        <v>186796</v>
      </c>
      <c r="H611" s="13">
        <v>186232</v>
      </c>
      <c r="I611" s="13">
        <v>185812</v>
      </c>
      <c r="J611" s="13">
        <v>185050</v>
      </c>
      <c r="K611" s="13">
        <v>185787</v>
      </c>
      <c r="L611" s="13">
        <v>186965</v>
      </c>
      <c r="M611" s="13">
        <v>189114</v>
      </c>
      <c r="N611" s="13" t="s">
        <v>1459</v>
      </c>
      <c r="O611" s="13" t="s">
        <v>1459</v>
      </c>
      <c r="P611" s="13">
        <v>41.614760500000003</v>
      </c>
      <c r="Q611" s="13">
        <v>0.62678420000000001</v>
      </c>
    </row>
    <row r="612" spans="1:17" x14ac:dyDescent="0.3">
      <c r="A612" s="13" t="s">
        <v>844</v>
      </c>
      <c r="B612" s="13" t="s">
        <v>116</v>
      </c>
      <c r="C612" s="13" t="s">
        <v>135</v>
      </c>
      <c r="D612" s="13" t="s">
        <v>136</v>
      </c>
      <c r="E612" s="13" t="s">
        <v>486</v>
      </c>
      <c r="F612" s="13">
        <v>193953</v>
      </c>
      <c r="G612" s="13">
        <v>193135</v>
      </c>
      <c r="H612" s="13">
        <v>192538</v>
      </c>
      <c r="I612" s="13">
        <v>192200</v>
      </c>
      <c r="J612" s="13">
        <v>192903</v>
      </c>
      <c r="K612" s="13">
        <v>193665</v>
      </c>
      <c r="L612" s="13">
        <v>194193</v>
      </c>
      <c r="M612" s="13">
        <v>196349</v>
      </c>
      <c r="N612" s="13" t="s">
        <v>1459</v>
      </c>
      <c r="O612" s="13" t="s">
        <v>1459</v>
      </c>
      <c r="P612" s="13">
        <v>42.466119599999999</v>
      </c>
      <c r="Q612" s="13">
        <v>-2.4396675999999999</v>
      </c>
    </row>
    <row r="613" spans="1:17" x14ac:dyDescent="0.3">
      <c r="A613" s="13" t="s">
        <v>849</v>
      </c>
      <c r="B613" s="13" t="s">
        <v>116</v>
      </c>
      <c r="C613" s="13" t="s">
        <v>135</v>
      </c>
      <c r="D613" s="13" t="s">
        <v>136</v>
      </c>
      <c r="E613" s="13" t="s">
        <v>850</v>
      </c>
      <c r="F613" s="13" t="s">
        <v>1459</v>
      </c>
      <c r="G613" s="13" t="s">
        <v>1459</v>
      </c>
      <c r="H613" s="13">
        <v>106408</v>
      </c>
      <c r="I613" s="13">
        <v>106604</v>
      </c>
      <c r="J613" s="13">
        <v>107319</v>
      </c>
      <c r="K613" s="13">
        <v>108060</v>
      </c>
      <c r="L613" s="13">
        <v>109798</v>
      </c>
      <c r="M613" s="13">
        <v>111295</v>
      </c>
      <c r="N613" s="13" t="s">
        <v>1459</v>
      </c>
      <c r="O613" s="13" t="s">
        <v>1459</v>
      </c>
      <c r="P613" s="13">
        <v>37.671213899999998</v>
      </c>
      <c r="Q613" s="13">
        <v>-1.6990430999999999</v>
      </c>
    </row>
    <row r="614" spans="1:17" x14ac:dyDescent="0.3">
      <c r="A614" s="13" t="s">
        <v>859</v>
      </c>
      <c r="B614" s="13" t="s">
        <v>116</v>
      </c>
      <c r="C614" s="13" t="s">
        <v>135</v>
      </c>
      <c r="D614" s="13" t="s">
        <v>136</v>
      </c>
      <c r="E614" s="13" t="s">
        <v>201</v>
      </c>
      <c r="F614" s="13" t="s">
        <v>1459</v>
      </c>
      <c r="G614" s="13" t="s">
        <v>1459</v>
      </c>
      <c r="H614" s="13">
        <v>121104</v>
      </c>
      <c r="I614" s="13">
        <v>120915</v>
      </c>
      <c r="J614" s="13">
        <v>120423</v>
      </c>
      <c r="K614" s="13">
        <v>120199</v>
      </c>
      <c r="L614" s="13">
        <v>120425</v>
      </c>
      <c r="M614" s="13">
        <v>120408</v>
      </c>
      <c r="N614" s="13" t="s">
        <v>1459</v>
      </c>
      <c r="O614" s="13" t="s">
        <v>1459</v>
      </c>
      <c r="P614" s="13">
        <v>43.0118437</v>
      </c>
      <c r="Q614" s="13">
        <v>-7.5565749000000002</v>
      </c>
    </row>
    <row r="615" spans="1:17" x14ac:dyDescent="0.3">
      <c r="A615" s="13" t="s">
        <v>866</v>
      </c>
      <c r="B615" s="13" t="s">
        <v>116</v>
      </c>
      <c r="C615" s="13" t="s">
        <v>135</v>
      </c>
      <c r="D615" s="13" t="s">
        <v>136</v>
      </c>
      <c r="E615" s="13" t="s">
        <v>867</v>
      </c>
      <c r="F615" s="13">
        <v>6568874</v>
      </c>
      <c r="G615" s="13">
        <v>6529700</v>
      </c>
      <c r="H615" s="13">
        <v>6643994</v>
      </c>
      <c r="I615" s="13">
        <v>6675302</v>
      </c>
      <c r="J615" s="13">
        <v>6717732</v>
      </c>
      <c r="K615" s="13">
        <v>6791667</v>
      </c>
      <c r="L615" s="13">
        <v>6882461</v>
      </c>
      <c r="M615" s="13">
        <v>7005286</v>
      </c>
      <c r="N615" s="13" t="s">
        <v>1459</v>
      </c>
      <c r="O615" s="13" t="s">
        <v>1459</v>
      </c>
      <c r="P615" s="13">
        <v>40.416704699999997</v>
      </c>
      <c r="Q615" s="13">
        <v>-3.7035825</v>
      </c>
    </row>
    <row r="616" spans="1:17" x14ac:dyDescent="0.3">
      <c r="A616" s="13" t="s">
        <v>871</v>
      </c>
      <c r="B616" s="13" t="s">
        <v>116</v>
      </c>
      <c r="C616" s="13" t="s">
        <v>135</v>
      </c>
      <c r="D616" s="13" t="s">
        <v>136</v>
      </c>
      <c r="E616" s="13" t="s">
        <v>872</v>
      </c>
      <c r="F616" s="13">
        <v>856621</v>
      </c>
      <c r="G616" s="13">
        <v>851006</v>
      </c>
      <c r="H616" s="13">
        <v>853516</v>
      </c>
      <c r="I616" s="13">
        <v>855380</v>
      </c>
      <c r="J616" s="13">
        <v>858731</v>
      </c>
      <c r="K616" s="13">
        <v>862518</v>
      </c>
      <c r="L616" s="13">
        <v>869096</v>
      </c>
      <c r="M616" s="13">
        <v>877868</v>
      </c>
      <c r="N616" s="13" t="s">
        <v>1459</v>
      </c>
      <c r="O616" s="13" t="s">
        <v>1459</v>
      </c>
      <c r="P616" s="13">
        <v>36.721302799999997</v>
      </c>
      <c r="Q616" s="13">
        <v>-4.4216366000000003</v>
      </c>
    </row>
    <row r="617" spans="1:17" x14ac:dyDescent="0.3">
      <c r="A617" s="13" t="s">
        <v>64</v>
      </c>
      <c r="B617" s="13" t="s">
        <v>116</v>
      </c>
      <c r="C617" s="13" t="s">
        <v>135</v>
      </c>
      <c r="D617" s="13" t="s">
        <v>136</v>
      </c>
      <c r="E617" s="13" t="s">
        <v>879</v>
      </c>
      <c r="F617" s="13" t="s">
        <v>1459</v>
      </c>
      <c r="G617" s="13" t="s">
        <v>1459</v>
      </c>
      <c r="H617" s="13">
        <v>124172</v>
      </c>
      <c r="I617" s="13">
        <v>124321</v>
      </c>
      <c r="J617" s="13">
        <v>124906</v>
      </c>
      <c r="K617" s="13">
        <v>126300</v>
      </c>
      <c r="L617" s="13">
        <v>128144</v>
      </c>
      <c r="M617" s="13">
        <v>129192</v>
      </c>
      <c r="N617" s="13" t="s">
        <v>1459</v>
      </c>
      <c r="O617" s="13" t="s">
        <v>1459</v>
      </c>
      <c r="P617" s="13">
        <v>41.728893900000003</v>
      </c>
      <c r="Q617" s="13">
        <v>1.8286765</v>
      </c>
    </row>
    <row r="618" spans="1:17" x14ac:dyDescent="0.3">
      <c r="A618" s="13" t="s">
        <v>880</v>
      </c>
      <c r="B618" s="13" t="s">
        <v>116</v>
      </c>
      <c r="C618" s="13" t="s">
        <v>135</v>
      </c>
      <c r="D618" s="13" t="s">
        <v>136</v>
      </c>
      <c r="E618" s="13" t="s">
        <v>881</v>
      </c>
      <c r="F618" s="13">
        <v>320753</v>
      </c>
      <c r="G618" s="13">
        <v>307964</v>
      </c>
      <c r="H618" s="13">
        <v>312833</v>
      </c>
      <c r="I618" s="13">
        <v>312572</v>
      </c>
      <c r="J618" s="13">
        <v>310111</v>
      </c>
      <c r="K618" s="13">
        <v>315209</v>
      </c>
      <c r="L618" s="13">
        <v>324547</v>
      </c>
      <c r="M618" s="13">
        <v>333902</v>
      </c>
      <c r="N618" s="13" t="s">
        <v>1459</v>
      </c>
      <c r="O618" s="13" t="s">
        <v>1459</v>
      </c>
      <c r="P618" s="13">
        <v>36.508975999999997</v>
      </c>
      <c r="Q618" s="13">
        <v>-4.8856200000000003</v>
      </c>
    </row>
    <row r="619" spans="1:17" x14ac:dyDescent="0.3">
      <c r="A619" s="13" t="s">
        <v>891</v>
      </c>
      <c r="B619" s="13" t="s">
        <v>116</v>
      </c>
      <c r="C619" s="13" t="s">
        <v>135</v>
      </c>
      <c r="D619" s="13" t="s">
        <v>136</v>
      </c>
      <c r="E619" s="13" t="s">
        <v>384</v>
      </c>
      <c r="F619" s="13" t="s">
        <v>1459</v>
      </c>
      <c r="G619" s="13" t="s">
        <v>1459</v>
      </c>
      <c r="H619" s="13">
        <v>85237</v>
      </c>
      <c r="I619" s="13">
        <v>85211</v>
      </c>
      <c r="J619" s="13">
        <v>85085</v>
      </c>
      <c r="K619" s="13">
        <v>85141</v>
      </c>
      <c r="L619" s="13">
        <v>84910</v>
      </c>
      <c r="M619" s="13">
        <v>84995</v>
      </c>
      <c r="N619" s="13" t="s">
        <v>1459</v>
      </c>
      <c r="O619" s="13" t="s">
        <v>1459</v>
      </c>
      <c r="P619" s="13">
        <v>38.917466500000003</v>
      </c>
      <c r="Q619" s="13">
        <v>-6.3443977</v>
      </c>
    </row>
    <row r="620" spans="1:17" x14ac:dyDescent="0.3">
      <c r="A620" s="13" t="s">
        <v>921</v>
      </c>
      <c r="B620" s="13" t="s">
        <v>116</v>
      </c>
      <c r="C620" s="13" t="s">
        <v>135</v>
      </c>
      <c r="D620" s="13" t="s">
        <v>136</v>
      </c>
      <c r="E620" s="13" t="s">
        <v>922</v>
      </c>
      <c r="F620" s="13">
        <v>616420</v>
      </c>
      <c r="G620" s="13">
        <v>618398</v>
      </c>
      <c r="H620" s="13">
        <v>619519</v>
      </c>
      <c r="I620" s="13">
        <v>621113</v>
      </c>
      <c r="J620" s="13">
        <v>624658</v>
      </c>
      <c r="K620" s="13">
        <v>629612</v>
      </c>
      <c r="L620" s="13">
        <v>637616</v>
      </c>
      <c r="M620" s="13">
        <v>646099</v>
      </c>
      <c r="N620" s="13" t="s">
        <v>1459</v>
      </c>
      <c r="O620" s="13" t="s">
        <v>1459</v>
      </c>
      <c r="P620" s="13">
        <v>37.992379499999998</v>
      </c>
      <c r="Q620" s="13">
        <v>-1.1305430999999999</v>
      </c>
    </row>
    <row r="621" spans="1:17" x14ac:dyDescent="0.3">
      <c r="A621" s="13" t="s">
        <v>1000</v>
      </c>
      <c r="B621" s="13" t="s">
        <v>116</v>
      </c>
      <c r="C621" s="13" t="s">
        <v>135</v>
      </c>
      <c r="D621" s="13" t="s">
        <v>136</v>
      </c>
      <c r="E621" s="13" t="s">
        <v>618</v>
      </c>
      <c r="F621" s="13">
        <v>150681</v>
      </c>
      <c r="G621" s="13">
        <v>150050</v>
      </c>
      <c r="H621" s="13">
        <v>149152</v>
      </c>
      <c r="I621" s="13">
        <v>148682</v>
      </c>
      <c r="J621" s="13">
        <v>148410</v>
      </c>
      <c r="K621" s="13">
        <v>148496</v>
      </c>
      <c r="L621" s="13">
        <v>148512</v>
      </c>
      <c r="M621" s="13">
        <v>149172</v>
      </c>
      <c r="N621" s="13" t="s">
        <v>1459</v>
      </c>
      <c r="O621" s="13" t="s">
        <v>1459</v>
      </c>
      <c r="P621" s="13">
        <v>42.343641499999997</v>
      </c>
      <c r="Q621" s="13">
        <v>-7.8674242000000003</v>
      </c>
    </row>
    <row r="622" spans="1:17" x14ac:dyDescent="0.3">
      <c r="A622" s="13" t="s">
        <v>81</v>
      </c>
      <c r="B622" s="13" t="s">
        <v>116</v>
      </c>
      <c r="C622" s="13" t="s">
        <v>135</v>
      </c>
      <c r="D622" s="13" t="s">
        <v>136</v>
      </c>
      <c r="E622" s="13" t="s">
        <v>1001</v>
      </c>
      <c r="F622" s="13">
        <v>316649</v>
      </c>
      <c r="G622" s="13">
        <v>315052</v>
      </c>
      <c r="H622" s="13">
        <v>312501</v>
      </c>
      <c r="I622" s="13">
        <v>310601</v>
      </c>
      <c r="J622" s="13">
        <v>309743</v>
      </c>
      <c r="K622" s="13">
        <v>308938</v>
      </c>
      <c r="L622" s="13">
        <v>308438</v>
      </c>
      <c r="M622" s="13">
        <v>308314</v>
      </c>
      <c r="N622" s="13" t="s">
        <v>1459</v>
      </c>
      <c r="O622" s="13" t="s">
        <v>1459</v>
      </c>
      <c r="P622" s="13">
        <v>43.360421799999997</v>
      </c>
      <c r="Q622" s="13">
        <v>-5.8450534000000003</v>
      </c>
    </row>
    <row r="623" spans="1:17" x14ac:dyDescent="0.3">
      <c r="A623" s="13" t="s">
        <v>83</v>
      </c>
      <c r="B623" s="13" t="s">
        <v>116</v>
      </c>
      <c r="C623" s="13" t="s">
        <v>135</v>
      </c>
      <c r="D623" s="13" t="s">
        <v>136</v>
      </c>
      <c r="E623" s="13" t="s">
        <v>302</v>
      </c>
      <c r="F623" s="13" t="s">
        <v>1459</v>
      </c>
      <c r="G623" s="13" t="s">
        <v>1459</v>
      </c>
      <c r="H623" s="13">
        <v>97768</v>
      </c>
      <c r="I623" s="13">
        <v>97482</v>
      </c>
      <c r="J623" s="13">
        <v>97337</v>
      </c>
      <c r="K623" s="13">
        <v>97151</v>
      </c>
      <c r="L623" s="13">
        <v>97026</v>
      </c>
      <c r="M623" s="13">
        <v>96921</v>
      </c>
      <c r="N623" s="13" t="s">
        <v>1459</v>
      </c>
      <c r="O623" s="13" t="s">
        <v>1459</v>
      </c>
      <c r="P623" s="13">
        <v>42.010885600000002</v>
      </c>
      <c r="Q623" s="13">
        <v>-4.5328735</v>
      </c>
    </row>
    <row r="624" spans="1:17" x14ac:dyDescent="0.3">
      <c r="A624" s="13" t="s">
        <v>1010</v>
      </c>
      <c r="B624" s="13" t="s">
        <v>116</v>
      </c>
      <c r="C624" s="13" t="s">
        <v>135</v>
      </c>
      <c r="D624" s="13" t="s">
        <v>136</v>
      </c>
      <c r="E624" s="13" t="s">
        <v>1011</v>
      </c>
      <c r="F624" s="13">
        <v>673213</v>
      </c>
      <c r="G624" s="13">
        <v>668447</v>
      </c>
      <c r="H624" s="13">
        <v>670128</v>
      </c>
      <c r="I624" s="13">
        <v>673139</v>
      </c>
      <c r="J624" s="13">
        <v>678611</v>
      </c>
      <c r="K624" s="13">
        <v>685786</v>
      </c>
      <c r="L624" s="13">
        <v>697433</v>
      </c>
      <c r="M624" s="13">
        <v>709028</v>
      </c>
      <c r="N624" s="13" t="s">
        <v>1459</v>
      </c>
      <c r="O624" s="13" t="s">
        <v>1459</v>
      </c>
      <c r="P624" s="13">
        <v>39.569581800000002</v>
      </c>
      <c r="Q624" s="13">
        <v>2.6500745000000001</v>
      </c>
    </row>
    <row r="625" spans="1:17" x14ac:dyDescent="0.3">
      <c r="A625" s="13" t="s">
        <v>1012</v>
      </c>
      <c r="B625" s="13" t="s">
        <v>116</v>
      </c>
      <c r="C625" s="13" t="s">
        <v>135</v>
      </c>
      <c r="D625" s="13" t="s">
        <v>136</v>
      </c>
      <c r="E625" s="13" t="s">
        <v>619</v>
      </c>
      <c r="F625" s="13">
        <v>368798</v>
      </c>
      <c r="G625" s="13">
        <v>368575</v>
      </c>
      <c r="H625" s="13">
        <v>376840</v>
      </c>
      <c r="I625" s="13">
        <v>378186</v>
      </c>
      <c r="J625" s="13">
        <v>380983</v>
      </c>
      <c r="K625" s="13">
        <v>384822</v>
      </c>
      <c r="L625" s="13">
        <v>389850</v>
      </c>
      <c r="M625" s="13">
        <v>394751</v>
      </c>
      <c r="N625" s="13" t="s">
        <v>1459</v>
      </c>
      <c r="O625" s="13" t="s">
        <v>1459</v>
      </c>
      <c r="P625" s="13">
        <v>42.818253599999998</v>
      </c>
      <c r="Q625" s="13">
        <v>-1.6440303999999999</v>
      </c>
    </row>
    <row r="626" spans="1:17" x14ac:dyDescent="0.3">
      <c r="A626" s="13" t="s">
        <v>1049</v>
      </c>
      <c r="B626" s="13" t="s">
        <v>116</v>
      </c>
      <c r="C626" s="13" t="s">
        <v>135</v>
      </c>
      <c r="D626" s="13" t="s">
        <v>136</v>
      </c>
      <c r="E626" s="13" t="s">
        <v>227</v>
      </c>
      <c r="F626" s="13" t="s">
        <v>1459</v>
      </c>
      <c r="G626" s="13" t="s">
        <v>1459</v>
      </c>
      <c r="H626" s="13">
        <v>87107</v>
      </c>
      <c r="I626" s="13">
        <v>86446</v>
      </c>
      <c r="J626" s="13">
        <v>85629</v>
      </c>
      <c r="K626" s="13">
        <v>84945</v>
      </c>
      <c r="L626" s="13">
        <v>84318</v>
      </c>
      <c r="M626" s="13">
        <v>83825</v>
      </c>
      <c r="N626" s="13" t="s">
        <v>1459</v>
      </c>
      <c r="O626" s="13" t="s">
        <v>1459</v>
      </c>
      <c r="P626" s="13">
        <v>42.545412399999996</v>
      </c>
      <c r="Q626" s="13">
        <v>-6.5938718999999999</v>
      </c>
    </row>
    <row r="627" spans="1:17" x14ac:dyDescent="0.3">
      <c r="A627" s="13" t="s">
        <v>1051</v>
      </c>
      <c r="B627" s="13" t="s">
        <v>116</v>
      </c>
      <c r="C627" s="13" t="s">
        <v>135</v>
      </c>
      <c r="D627" s="13" t="s">
        <v>136</v>
      </c>
      <c r="E627" s="13" t="s">
        <v>1052</v>
      </c>
      <c r="F627" s="13" t="s">
        <v>1459</v>
      </c>
      <c r="G627" s="13" t="s">
        <v>1459</v>
      </c>
      <c r="H627" s="13">
        <v>139994</v>
      </c>
      <c r="I627" s="13">
        <v>139831</v>
      </c>
      <c r="J627" s="13">
        <v>141414</v>
      </c>
      <c r="K627" s="13">
        <v>141010</v>
      </c>
      <c r="L627" s="13">
        <v>141120</v>
      </c>
      <c r="M627" s="13">
        <v>135509</v>
      </c>
      <c r="N627" s="13" t="s">
        <v>1459</v>
      </c>
      <c r="O627" s="13" t="s">
        <v>1459</v>
      </c>
      <c r="P627" s="13">
        <v>42.431887600000003</v>
      </c>
      <c r="Q627" s="13">
        <v>-8.6431591999999995</v>
      </c>
    </row>
    <row r="628" spans="1:17" x14ac:dyDescent="0.3">
      <c r="A628" s="13" t="s">
        <v>1074</v>
      </c>
      <c r="B628" s="13" t="s">
        <v>116</v>
      </c>
      <c r="C628" s="13" t="s">
        <v>135</v>
      </c>
      <c r="D628" s="13" t="s">
        <v>136</v>
      </c>
      <c r="E628" s="13" t="s">
        <v>190</v>
      </c>
      <c r="F628" s="13" t="s">
        <v>1459</v>
      </c>
      <c r="G628" s="13" t="s">
        <v>1459</v>
      </c>
      <c r="H628" s="13">
        <v>107005</v>
      </c>
      <c r="I628" s="13">
        <v>106940</v>
      </c>
      <c r="J628" s="13">
        <v>107754</v>
      </c>
      <c r="K628" s="13">
        <v>108721</v>
      </c>
      <c r="L628" s="13">
        <v>108899</v>
      </c>
      <c r="M628" s="13">
        <v>109406</v>
      </c>
      <c r="N628" s="13" t="s">
        <v>1459</v>
      </c>
      <c r="O628" s="13" t="s">
        <v>1459</v>
      </c>
      <c r="P628" s="13">
        <v>28.4159024</v>
      </c>
      <c r="Q628" s="13">
        <v>-16.553295599999998</v>
      </c>
    </row>
    <row r="629" spans="1:17" x14ac:dyDescent="0.3">
      <c r="A629" s="13" t="s">
        <v>103</v>
      </c>
      <c r="B629" s="13" t="s">
        <v>116</v>
      </c>
      <c r="C629" s="13" t="s">
        <v>135</v>
      </c>
      <c r="D629" s="13" t="s">
        <v>136</v>
      </c>
      <c r="E629" s="13" t="s">
        <v>604</v>
      </c>
      <c r="F629" s="13">
        <v>122245</v>
      </c>
      <c r="G629" s="13">
        <v>120500</v>
      </c>
      <c r="H629" s="13">
        <v>118914</v>
      </c>
      <c r="I629" s="13">
        <v>119307</v>
      </c>
      <c r="J629" s="13">
        <v>118734</v>
      </c>
      <c r="K629" s="13">
        <v>119160</v>
      </c>
      <c r="L629" s="13">
        <v>120102</v>
      </c>
      <c r="M629" s="13">
        <v>121871</v>
      </c>
      <c r="N629" s="13" t="s">
        <v>1459</v>
      </c>
      <c r="O629" s="13" t="s">
        <v>1459</v>
      </c>
      <c r="P629" s="13">
        <v>41.155556400000002</v>
      </c>
      <c r="Q629" s="13">
        <v>1.1076132999999999</v>
      </c>
    </row>
    <row r="630" spans="1:17" x14ac:dyDescent="0.3">
      <c r="A630" s="13" t="s">
        <v>1125</v>
      </c>
      <c r="B630" s="13" t="s">
        <v>116</v>
      </c>
      <c r="C630" s="13" t="s">
        <v>135</v>
      </c>
      <c r="D630" s="13" t="s">
        <v>136</v>
      </c>
      <c r="E630" s="13" t="s">
        <v>157</v>
      </c>
      <c r="F630" s="13" t="s">
        <v>1459</v>
      </c>
      <c r="G630" s="13" t="s">
        <v>1459</v>
      </c>
      <c r="H630" s="13">
        <v>79138</v>
      </c>
      <c r="I630" s="13">
        <v>78708</v>
      </c>
      <c r="J630" s="13">
        <v>79530</v>
      </c>
      <c r="K630" s="13">
        <v>80036</v>
      </c>
      <c r="L630" s="13">
        <v>80696</v>
      </c>
      <c r="M630" s="13">
        <v>81894</v>
      </c>
      <c r="N630" s="13" t="s">
        <v>1459</v>
      </c>
      <c r="O630" s="13" t="s">
        <v>1459</v>
      </c>
      <c r="P630" s="13">
        <v>39.679291599999999</v>
      </c>
      <c r="Q630" s="13">
        <v>-0.27864509999999998</v>
      </c>
    </row>
    <row r="631" spans="1:17" x14ac:dyDescent="0.3">
      <c r="A631" s="13" t="s">
        <v>1133</v>
      </c>
      <c r="B631" s="13" t="s">
        <v>116</v>
      </c>
      <c r="C631" s="13" t="s">
        <v>135</v>
      </c>
      <c r="D631" s="13" t="s">
        <v>136</v>
      </c>
      <c r="E631" s="13" t="s">
        <v>456</v>
      </c>
      <c r="F631" s="13">
        <v>204698</v>
      </c>
      <c r="G631" s="13">
        <v>203773</v>
      </c>
      <c r="H631" s="13">
        <v>202400</v>
      </c>
      <c r="I631" s="13">
        <v>201297</v>
      </c>
      <c r="J631" s="13">
        <v>201028</v>
      </c>
      <c r="K631" s="13">
        <v>201033</v>
      </c>
      <c r="L631" s="13">
        <v>201733</v>
      </c>
      <c r="M631" s="13">
        <v>202718</v>
      </c>
      <c r="N631" s="13" t="s">
        <v>1459</v>
      </c>
      <c r="O631" s="13" t="s">
        <v>1459</v>
      </c>
      <c r="P631" s="13">
        <v>40.9651572</v>
      </c>
      <c r="Q631" s="13">
        <v>-5.6640182000000001</v>
      </c>
    </row>
    <row r="632" spans="1:17" x14ac:dyDescent="0.3">
      <c r="A632" s="13" t="s">
        <v>1139</v>
      </c>
      <c r="B632" s="13" t="s">
        <v>116</v>
      </c>
      <c r="C632" s="13" t="s">
        <v>135</v>
      </c>
      <c r="D632" s="13" t="s">
        <v>136</v>
      </c>
      <c r="E632" s="13" t="s">
        <v>1140</v>
      </c>
      <c r="F632" s="13">
        <v>481772</v>
      </c>
      <c r="G632" s="13">
        <v>481990</v>
      </c>
      <c r="H632" s="13">
        <v>503471</v>
      </c>
      <c r="I632" s="13">
        <v>503499</v>
      </c>
      <c r="J632" s="13">
        <v>505160</v>
      </c>
      <c r="K632" s="13">
        <v>510019</v>
      </c>
      <c r="L632" s="13">
        <v>515984</v>
      </c>
      <c r="M632" s="13">
        <v>520655</v>
      </c>
      <c r="N632" s="13" t="s">
        <v>1459</v>
      </c>
      <c r="O632" s="13" t="s">
        <v>1459</v>
      </c>
      <c r="P632" s="13">
        <v>28.469647999999999</v>
      </c>
      <c r="Q632" s="13">
        <v>-16.254088400000001</v>
      </c>
    </row>
    <row r="633" spans="1:17" x14ac:dyDescent="0.3">
      <c r="A633" s="13" t="s">
        <v>1141</v>
      </c>
      <c r="B633" s="13" t="s">
        <v>116</v>
      </c>
      <c r="C633" s="13" t="s">
        <v>135</v>
      </c>
      <c r="D633" s="13" t="s">
        <v>136</v>
      </c>
      <c r="E633" s="13" t="s">
        <v>352</v>
      </c>
      <c r="F633" s="13">
        <v>386630</v>
      </c>
      <c r="G633" s="13">
        <v>385117</v>
      </c>
      <c r="H633" s="13">
        <v>383014</v>
      </c>
      <c r="I633" s="13">
        <v>381111</v>
      </c>
      <c r="J633" s="13">
        <v>380200</v>
      </c>
      <c r="K633" s="13">
        <v>380415</v>
      </c>
      <c r="L633" s="13">
        <v>381666</v>
      </c>
      <c r="M633" s="13">
        <v>383429</v>
      </c>
      <c r="N633" s="13" t="s">
        <v>1459</v>
      </c>
      <c r="O633" s="13" t="s">
        <v>1459</v>
      </c>
      <c r="P633" s="13">
        <v>43.462041200000002</v>
      </c>
      <c r="Q633" s="13">
        <v>-3.8099718999999999</v>
      </c>
    </row>
    <row r="634" spans="1:17" x14ac:dyDescent="0.3">
      <c r="A634" s="13" t="s">
        <v>105</v>
      </c>
      <c r="B634" s="13" t="s">
        <v>116</v>
      </c>
      <c r="C634" s="13" t="s">
        <v>135</v>
      </c>
      <c r="D634" s="13" t="s">
        <v>136</v>
      </c>
      <c r="E634" s="13" t="s">
        <v>1142</v>
      </c>
      <c r="F634" s="13">
        <v>199691</v>
      </c>
      <c r="G634" s="13">
        <v>199856</v>
      </c>
      <c r="H634" s="13">
        <v>199924</v>
      </c>
      <c r="I634" s="13">
        <v>200119</v>
      </c>
      <c r="J634" s="13">
        <v>200708</v>
      </c>
      <c r="K634" s="13">
        <v>200946</v>
      </c>
      <c r="L634" s="13">
        <v>202315</v>
      </c>
      <c r="M634" s="13">
        <v>203119</v>
      </c>
      <c r="N634" s="13" t="s">
        <v>1459</v>
      </c>
      <c r="O634" s="13" t="s">
        <v>1459</v>
      </c>
      <c r="P634" s="13">
        <v>42.880421900000002</v>
      </c>
      <c r="Q634" s="13">
        <v>-8.5458607999999998</v>
      </c>
    </row>
    <row r="635" spans="1:17" x14ac:dyDescent="0.3">
      <c r="A635" s="13" t="s">
        <v>1150</v>
      </c>
      <c r="B635" s="13" t="s">
        <v>116</v>
      </c>
      <c r="C635" s="13" t="s">
        <v>135</v>
      </c>
      <c r="D635" s="13" t="s">
        <v>136</v>
      </c>
      <c r="E635" s="13" t="s">
        <v>1151</v>
      </c>
      <c r="F635" s="13">
        <v>1417093</v>
      </c>
      <c r="G635" s="13">
        <v>1416933</v>
      </c>
      <c r="H635" s="13">
        <v>1542162</v>
      </c>
      <c r="I635" s="13">
        <v>1542237</v>
      </c>
      <c r="J635" s="13">
        <v>1543858</v>
      </c>
      <c r="K635" s="13">
        <v>1545862</v>
      </c>
      <c r="L635" s="13">
        <v>1547301</v>
      </c>
      <c r="M635" s="13">
        <v>1555663</v>
      </c>
      <c r="N635" s="13" t="s">
        <v>1459</v>
      </c>
      <c r="O635" s="13" t="s">
        <v>1459</v>
      </c>
      <c r="P635" s="13">
        <v>37.388630300000003</v>
      </c>
      <c r="Q635" s="13">
        <v>-5.9953402999999996</v>
      </c>
    </row>
    <row r="636" spans="1:17" x14ac:dyDescent="0.3">
      <c r="A636" s="13" t="s">
        <v>1214</v>
      </c>
      <c r="B636" s="13" t="s">
        <v>116</v>
      </c>
      <c r="C636" s="13" t="s">
        <v>135</v>
      </c>
      <c r="D636" s="13" t="s">
        <v>136</v>
      </c>
      <c r="E636" s="13" t="s">
        <v>1122</v>
      </c>
      <c r="F636" s="13" t="s">
        <v>1459</v>
      </c>
      <c r="G636" s="13" t="s">
        <v>1459</v>
      </c>
      <c r="H636" s="13">
        <v>102219</v>
      </c>
      <c r="I636" s="13">
        <v>101141</v>
      </c>
      <c r="J636" s="13">
        <v>100352</v>
      </c>
      <c r="K636" s="13">
        <v>100098</v>
      </c>
      <c r="L636" s="13">
        <v>100648</v>
      </c>
      <c r="M636" s="13">
        <v>100975</v>
      </c>
      <c r="N636" s="13" t="s">
        <v>1459</v>
      </c>
      <c r="O636" s="13" t="s">
        <v>1459</v>
      </c>
      <c r="P636" s="13">
        <v>39.960379799999998</v>
      </c>
      <c r="Q636" s="13">
        <v>-4.8311716999999996</v>
      </c>
    </row>
    <row r="637" spans="1:17" x14ac:dyDescent="0.3">
      <c r="A637" s="13" t="s">
        <v>1222</v>
      </c>
      <c r="B637" s="13" t="s">
        <v>116</v>
      </c>
      <c r="C637" s="13" t="s">
        <v>135</v>
      </c>
      <c r="D637" s="13" t="s">
        <v>136</v>
      </c>
      <c r="E637" s="13" t="s">
        <v>216</v>
      </c>
      <c r="F637" s="13">
        <v>217625</v>
      </c>
      <c r="G637" s="13">
        <v>216617</v>
      </c>
      <c r="H637" s="13">
        <v>216304</v>
      </c>
      <c r="I637" s="13">
        <v>215837</v>
      </c>
      <c r="J637" s="13">
        <v>216419</v>
      </c>
      <c r="K637" s="13">
        <v>218246</v>
      </c>
      <c r="L637" s="13">
        <v>221638</v>
      </c>
      <c r="M637" s="13">
        <v>225597</v>
      </c>
      <c r="N637" s="13" t="s">
        <v>1459</v>
      </c>
      <c r="O637" s="13" t="s">
        <v>1459</v>
      </c>
      <c r="P637" s="13">
        <v>41.117236400000003</v>
      </c>
      <c r="Q637" s="13">
        <v>1.2546056999999999</v>
      </c>
    </row>
    <row r="638" spans="1:17" x14ac:dyDescent="0.3">
      <c r="A638" s="13" t="s">
        <v>111</v>
      </c>
      <c r="B638" s="13" t="s">
        <v>116</v>
      </c>
      <c r="C638" s="13" t="s">
        <v>135</v>
      </c>
      <c r="D638" s="13" t="s">
        <v>136</v>
      </c>
      <c r="E638" s="13" t="s">
        <v>1237</v>
      </c>
      <c r="F638" s="13">
        <v>149736</v>
      </c>
      <c r="G638" s="13">
        <v>149400</v>
      </c>
      <c r="H638" s="13">
        <v>149312</v>
      </c>
      <c r="I638" s="13">
        <v>149693</v>
      </c>
      <c r="J638" s="13">
        <v>150252</v>
      </c>
      <c r="K638" s="13">
        <v>151200</v>
      </c>
      <c r="L638" s="13">
        <v>152877</v>
      </c>
      <c r="M638" s="13">
        <v>154965</v>
      </c>
      <c r="N638" s="13" t="s">
        <v>1459</v>
      </c>
      <c r="O638" s="13" t="s">
        <v>1459</v>
      </c>
      <c r="P638" s="13">
        <v>39.856067899999999</v>
      </c>
      <c r="Q638" s="13">
        <v>-4.0239567999999997</v>
      </c>
    </row>
    <row r="639" spans="1:17" x14ac:dyDescent="0.3">
      <c r="A639" s="13" t="s">
        <v>1241</v>
      </c>
      <c r="B639" s="13" t="s">
        <v>116</v>
      </c>
      <c r="C639" s="13" t="s">
        <v>135</v>
      </c>
      <c r="D639" s="13" t="s">
        <v>136</v>
      </c>
      <c r="E639" s="13" t="s">
        <v>1242</v>
      </c>
      <c r="F639" s="13" t="s">
        <v>1459</v>
      </c>
      <c r="G639" s="13" t="s">
        <v>1459</v>
      </c>
      <c r="H639" s="13">
        <v>93368</v>
      </c>
      <c r="I639" s="13">
        <v>89125</v>
      </c>
      <c r="J639" s="13">
        <v>88114</v>
      </c>
      <c r="K639" s="13">
        <v>87443</v>
      </c>
      <c r="L639" s="13">
        <v>88305</v>
      </c>
      <c r="M639" s="13">
        <v>89728</v>
      </c>
      <c r="N639" s="13" t="s">
        <v>1459</v>
      </c>
      <c r="O639" s="13" t="s">
        <v>1459</v>
      </c>
      <c r="P639" s="13">
        <v>37.977541600000002</v>
      </c>
      <c r="Q639" s="13">
        <v>-0.68284460000000002</v>
      </c>
    </row>
    <row r="640" spans="1:17" x14ac:dyDescent="0.3">
      <c r="A640" s="13" t="s">
        <v>1282</v>
      </c>
      <c r="B640" s="13" t="s">
        <v>116</v>
      </c>
      <c r="C640" s="13" t="s">
        <v>135</v>
      </c>
      <c r="D640" s="13" t="s">
        <v>136</v>
      </c>
      <c r="E640" s="13" t="s">
        <v>1283</v>
      </c>
      <c r="F640" s="13">
        <v>1626349</v>
      </c>
      <c r="G640" s="13">
        <v>1619196</v>
      </c>
      <c r="H640" s="13">
        <v>1717473</v>
      </c>
      <c r="I640" s="13">
        <v>1723352</v>
      </c>
      <c r="J640" s="13">
        <v>1723935</v>
      </c>
      <c r="K640" s="13">
        <v>1733606</v>
      </c>
      <c r="L640" s="13">
        <v>1748142</v>
      </c>
      <c r="M640" s="13">
        <v>1768205</v>
      </c>
      <c r="N640" s="13" t="s">
        <v>1459</v>
      </c>
      <c r="O640" s="13" t="s">
        <v>1459</v>
      </c>
      <c r="P640" s="13">
        <v>39.469706500000001</v>
      </c>
      <c r="Q640" s="13">
        <v>-0.37633529999999998</v>
      </c>
    </row>
    <row r="641" spans="1:17" x14ac:dyDescent="0.3">
      <c r="A641" s="13" t="s">
        <v>1286</v>
      </c>
      <c r="B641" s="13" t="s">
        <v>116</v>
      </c>
      <c r="C641" s="13" t="s">
        <v>135</v>
      </c>
      <c r="D641" s="13" t="s">
        <v>136</v>
      </c>
      <c r="E641" s="13" t="s">
        <v>218</v>
      </c>
      <c r="F641" s="13">
        <v>427829</v>
      </c>
      <c r="G641" s="13">
        <v>426469</v>
      </c>
      <c r="H641" s="13">
        <v>424907</v>
      </c>
      <c r="I641" s="13">
        <v>424038</v>
      </c>
      <c r="J641" s="13">
        <v>422672</v>
      </c>
      <c r="K641" s="13">
        <v>422546</v>
      </c>
      <c r="L641" s="13">
        <v>423176</v>
      </c>
      <c r="M641" s="13">
        <v>425008</v>
      </c>
      <c r="N641" s="13" t="s">
        <v>1459</v>
      </c>
      <c r="O641" s="13" t="s">
        <v>1459</v>
      </c>
      <c r="P641" s="13">
        <v>41.652132799999997</v>
      </c>
      <c r="Q641" s="13">
        <v>-4.7285620000000002</v>
      </c>
    </row>
    <row r="642" spans="1:17" x14ac:dyDescent="0.3">
      <c r="A642" s="13" t="s">
        <v>1306</v>
      </c>
      <c r="B642" s="13" t="s">
        <v>116</v>
      </c>
      <c r="C642" s="13" t="s">
        <v>135</v>
      </c>
      <c r="D642" s="13" t="s">
        <v>136</v>
      </c>
      <c r="E642" s="13" t="s">
        <v>1307</v>
      </c>
      <c r="F642" s="13">
        <v>546157</v>
      </c>
      <c r="G642" s="13">
        <v>544291</v>
      </c>
      <c r="H642" s="13">
        <v>543034</v>
      </c>
      <c r="I642" s="13">
        <v>541884</v>
      </c>
      <c r="J642" s="13">
        <v>541686</v>
      </c>
      <c r="K642" s="13">
        <v>542277</v>
      </c>
      <c r="L642" s="13">
        <v>544135</v>
      </c>
      <c r="M642" s="13">
        <v>547151</v>
      </c>
      <c r="N642" s="13" t="s">
        <v>1459</v>
      </c>
      <c r="O642" s="13" t="s">
        <v>1459</v>
      </c>
      <c r="P642" s="13">
        <v>42.196449100000002</v>
      </c>
      <c r="Q642" s="13">
        <v>-8.7117809000000008</v>
      </c>
    </row>
    <row r="643" spans="1:17" x14ac:dyDescent="0.3">
      <c r="A643" s="13" t="s">
        <v>1314</v>
      </c>
      <c r="B643" s="13" t="s">
        <v>116</v>
      </c>
      <c r="C643" s="13" t="s">
        <v>135</v>
      </c>
      <c r="D643" s="13" t="s">
        <v>136</v>
      </c>
      <c r="E643" s="13" t="s">
        <v>776</v>
      </c>
      <c r="F643" s="13">
        <v>267990</v>
      </c>
      <c r="G643" s="13">
        <v>268620</v>
      </c>
      <c r="H643" s="13">
        <v>270472</v>
      </c>
      <c r="I643" s="13">
        <v>271164</v>
      </c>
      <c r="J643" s="13">
        <v>273689</v>
      </c>
      <c r="K643" s="13">
        <v>275988</v>
      </c>
      <c r="L643" s="13">
        <v>278719</v>
      </c>
      <c r="M643" s="13">
        <v>281189</v>
      </c>
      <c r="N643" s="13" t="s">
        <v>1459</v>
      </c>
      <c r="O643" s="13" t="s">
        <v>1459</v>
      </c>
      <c r="P643" s="13">
        <v>42.846508800000002</v>
      </c>
      <c r="Q643" s="13">
        <v>-2.6724025</v>
      </c>
    </row>
    <row r="644" spans="1:17" x14ac:dyDescent="0.3">
      <c r="A644" s="13" t="s">
        <v>1348</v>
      </c>
      <c r="B644" s="13" t="s">
        <v>116</v>
      </c>
      <c r="C644" s="13" t="s">
        <v>135</v>
      </c>
      <c r="D644" s="13" t="s">
        <v>136</v>
      </c>
      <c r="E644" s="13" t="s">
        <v>427</v>
      </c>
      <c r="F644" s="13" t="s">
        <v>1459</v>
      </c>
      <c r="G644" s="13" t="s">
        <v>1459</v>
      </c>
      <c r="H644" s="13">
        <v>70873</v>
      </c>
      <c r="I644" s="13">
        <v>70224</v>
      </c>
      <c r="J644" s="13">
        <v>69406</v>
      </c>
      <c r="K644" s="13">
        <v>68813</v>
      </c>
      <c r="L644" s="13">
        <v>68386</v>
      </c>
      <c r="M644" s="13">
        <v>67982</v>
      </c>
      <c r="N644" s="13" t="s">
        <v>1459</v>
      </c>
      <c r="O644" s="13" t="s">
        <v>1459</v>
      </c>
      <c r="P644" s="13">
        <v>41.505657399999997</v>
      </c>
      <c r="Q644" s="13">
        <v>-5.7448039</v>
      </c>
    </row>
    <row r="645" spans="1:17" x14ac:dyDescent="0.3">
      <c r="A645" s="13" t="s">
        <v>1350</v>
      </c>
      <c r="B645" s="13" t="s">
        <v>116</v>
      </c>
      <c r="C645" s="13" t="s">
        <v>135</v>
      </c>
      <c r="D645" s="13" t="s">
        <v>136</v>
      </c>
      <c r="E645" s="13" t="s">
        <v>1351</v>
      </c>
      <c r="F645" s="13">
        <v>769657</v>
      </c>
      <c r="G645" s="13">
        <v>754347</v>
      </c>
      <c r="H645" s="13">
        <v>753884</v>
      </c>
      <c r="I645" s="13">
        <v>751248</v>
      </c>
      <c r="J645" s="13">
        <v>756296</v>
      </c>
      <c r="K645" s="13">
        <v>759060</v>
      </c>
      <c r="L645" s="13">
        <v>768643</v>
      </c>
      <c r="M645" s="13">
        <v>776669</v>
      </c>
      <c r="N645" s="13" t="s">
        <v>1459</v>
      </c>
      <c r="O645" s="13" t="s">
        <v>1459</v>
      </c>
      <c r="P645" s="13">
        <v>41.652134199999999</v>
      </c>
      <c r="Q645" s="13">
        <v>-0.88094280000000003</v>
      </c>
    </row>
    <row r="646" spans="1:17" x14ac:dyDescent="0.3">
      <c r="A646" s="13" t="s">
        <v>334</v>
      </c>
      <c r="B646" s="13" t="s">
        <v>132</v>
      </c>
      <c r="C646" s="13" t="s">
        <v>135</v>
      </c>
      <c r="D646" s="13" t="s">
        <v>136</v>
      </c>
      <c r="E646" s="13" t="s">
        <v>280</v>
      </c>
      <c r="F646" s="13" t="s">
        <v>1459</v>
      </c>
      <c r="G646" s="13" t="s">
        <v>1459</v>
      </c>
      <c r="H646" s="13" t="s">
        <v>1459</v>
      </c>
      <c r="I646" s="13" t="s">
        <v>1459</v>
      </c>
      <c r="J646" s="13">
        <v>109880</v>
      </c>
      <c r="K646" s="13">
        <v>111026</v>
      </c>
      <c r="L646" s="13" t="s">
        <v>1459</v>
      </c>
      <c r="M646" s="13" t="s">
        <v>1459</v>
      </c>
      <c r="N646" s="13" t="s">
        <v>1459</v>
      </c>
      <c r="O646" s="13" t="s">
        <v>1459</v>
      </c>
      <c r="P646" s="13">
        <v>57.721083899999996</v>
      </c>
      <c r="Q646" s="13">
        <v>12.940740699999999</v>
      </c>
    </row>
    <row r="647" spans="1:17" x14ac:dyDescent="0.3">
      <c r="A647" s="13" t="s">
        <v>556</v>
      </c>
      <c r="B647" s="13" t="s">
        <v>132</v>
      </c>
      <c r="C647" s="13" t="s">
        <v>135</v>
      </c>
      <c r="D647" s="13" t="s">
        <v>136</v>
      </c>
      <c r="E647" s="13" t="s">
        <v>638</v>
      </c>
      <c r="F647" s="13" t="s">
        <v>1459</v>
      </c>
      <c r="G647" s="13" t="s">
        <v>1459</v>
      </c>
      <c r="H647" s="13" t="s">
        <v>1459</v>
      </c>
      <c r="I647" s="13" t="s">
        <v>1459</v>
      </c>
      <c r="J647" s="13">
        <v>1006548</v>
      </c>
      <c r="K647" s="13">
        <v>1021831</v>
      </c>
      <c r="L647" s="13" t="s">
        <v>1459</v>
      </c>
      <c r="M647" s="13" t="s">
        <v>1459</v>
      </c>
      <c r="N647" s="13" t="s">
        <v>1459</v>
      </c>
      <c r="O647" s="13" t="s">
        <v>1459</v>
      </c>
      <c r="P647" s="13">
        <v>64.061810800000003</v>
      </c>
      <c r="Q647" s="13">
        <v>20.226505899999999</v>
      </c>
    </row>
    <row r="648" spans="1:17" x14ac:dyDescent="0.3">
      <c r="A648" s="13" t="s">
        <v>580</v>
      </c>
      <c r="B648" s="13" t="s">
        <v>132</v>
      </c>
      <c r="C648" s="13" t="s">
        <v>135</v>
      </c>
      <c r="D648" s="13" t="s">
        <v>136</v>
      </c>
      <c r="E648" s="13" t="s">
        <v>421</v>
      </c>
      <c r="F648" s="13" t="s">
        <v>1459</v>
      </c>
      <c r="G648" s="13" t="s">
        <v>1459</v>
      </c>
      <c r="H648" s="13" t="s">
        <v>1459</v>
      </c>
      <c r="I648" s="13" t="s">
        <v>1459</v>
      </c>
      <c r="J648" s="13">
        <v>238460</v>
      </c>
      <c r="K648" s="13">
        <v>242540</v>
      </c>
      <c r="L648" s="13" t="s">
        <v>1459</v>
      </c>
      <c r="M648" s="13" t="s">
        <v>1459</v>
      </c>
      <c r="N648" s="13" t="s">
        <v>1459</v>
      </c>
      <c r="O648" s="13" t="s">
        <v>1459</v>
      </c>
      <c r="P648" s="13">
        <v>56.044209799999997</v>
      </c>
      <c r="Q648" s="13">
        <v>12.703706</v>
      </c>
    </row>
    <row r="649" spans="1:17" x14ac:dyDescent="0.3">
      <c r="A649" s="13" t="s">
        <v>701</v>
      </c>
      <c r="B649" s="13" t="s">
        <v>132</v>
      </c>
      <c r="C649" s="13" t="s">
        <v>135</v>
      </c>
      <c r="D649" s="13" t="s">
        <v>136</v>
      </c>
      <c r="E649" s="13" t="s">
        <v>702</v>
      </c>
      <c r="F649" s="13" t="s">
        <v>1459</v>
      </c>
      <c r="G649" s="13" t="s">
        <v>1459</v>
      </c>
      <c r="H649" s="13" t="s">
        <v>1459</v>
      </c>
      <c r="I649" s="13" t="s">
        <v>1459</v>
      </c>
      <c r="J649" s="13">
        <v>167753</v>
      </c>
      <c r="K649" s="13">
        <v>170494</v>
      </c>
      <c r="L649" s="13" t="s">
        <v>1459</v>
      </c>
      <c r="M649" s="13" t="s">
        <v>1459</v>
      </c>
      <c r="N649" s="13" t="s">
        <v>1459</v>
      </c>
      <c r="O649" s="13" t="s">
        <v>1459</v>
      </c>
      <c r="P649" s="13">
        <v>57.782563400000001</v>
      </c>
      <c r="Q649" s="13">
        <v>14.165718999999999</v>
      </c>
    </row>
    <row r="650" spans="1:17" x14ac:dyDescent="0.3">
      <c r="A650" s="13" t="s">
        <v>832</v>
      </c>
      <c r="B650" s="13" t="s">
        <v>132</v>
      </c>
      <c r="C650" s="13" t="s">
        <v>135</v>
      </c>
      <c r="D650" s="13" t="s">
        <v>136</v>
      </c>
      <c r="E650" s="13" t="s">
        <v>833</v>
      </c>
      <c r="F650" s="13" t="s">
        <v>1459</v>
      </c>
      <c r="G650" s="13" t="s">
        <v>1459</v>
      </c>
      <c r="H650" s="13" t="s">
        <v>1459</v>
      </c>
      <c r="I650" s="13" t="s">
        <v>1459</v>
      </c>
      <c r="J650" s="13">
        <v>204016</v>
      </c>
      <c r="K650" s="13">
        <v>207052</v>
      </c>
      <c r="L650" s="13" t="s">
        <v>1459</v>
      </c>
      <c r="M650" s="13" t="s">
        <v>1459</v>
      </c>
      <c r="N650" s="13" t="s">
        <v>1459</v>
      </c>
      <c r="O650" s="13" t="s">
        <v>1459</v>
      </c>
      <c r="P650" s="13">
        <v>58.409813499999998</v>
      </c>
      <c r="Q650" s="13">
        <v>15.624525200000001</v>
      </c>
    </row>
    <row r="651" spans="1:17" x14ac:dyDescent="0.3">
      <c r="A651" s="13" t="s">
        <v>874</v>
      </c>
      <c r="B651" s="13" t="s">
        <v>132</v>
      </c>
      <c r="C651" s="13" t="s">
        <v>135</v>
      </c>
      <c r="D651" s="13" t="s">
        <v>136</v>
      </c>
      <c r="E651" s="13" t="s">
        <v>875</v>
      </c>
      <c r="F651" s="13" t="s">
        <v>1459</v>
      </c>
      <c r="G651" s="13" t="s">
        <v>1459</v>
      </c>
      <c r="H651" s="13" t="s">
        <v>1459</v>
      </c>
      <c r="I651" s="13" t="s">
        <v>1459</v>
      </c>
      <c r="J651" s="13">
        <v>658050</v>
      </c>
      <c r="K651" s="13">
        <v>669471</v>
      </c>
      <c r="L651" s="13" t="s">
        <v>1459</v>
      </c>
      <c r="M651" s="13" t="s">
        <v>1459</v>
      </c>
      <c r="N651" s="13" t="s">
        <v>1459</v>
      </c>
      <c r="O651" s="13" t="s">
        <v>1459</v>
      </c>
      <c r="P651" s="13">
        <v>58.857142600000003</v>
      </c>
      <c r="Q651" s="13">
        <v>16.5247587</v>
      </c>
    </row>
    <row r="652" spans="1:17" x14ac:dyDescent="0.3">
      <c r="A652" s="13" t="s">
        <v>955</v>
      </c>
      <c r="B652" s="13" t="s">
        <v>132</v>
      </c>
      <c r="C652" s="13" t="s">
        <v>135</v>
      </c>
      <c r="D652" s="13" t="s">
        <v>136</v>
      </c>
      <c r="E652" s="13" t="s">
        <v>956</v>
      </c>
      <c r="F652" s="13" t="s">
        <v>1459</v>
      </c>
      <c r="G652" s="13" t="s">
        <v>1459</v>
      </c>
      <c r="H652" s="13" t="s">
        <v>1459</v>
      </c>
      <c r="I652" s="13" t="s">
        <v>1459</v>
      </c>
      <c r="J652" s="13">
        <v>161574</v>
      </c>
      <c r="K652" s="13">
        <v>163368</v>
      </c>
      <c r="L652" s="13" t="s">
        <v>1459</v>
      </c>
      <c r="M652" s="13" t="s">
        <v>1459</v>
      </c>
      <c r="N652" s="13" t="s">
        <v>1459</v>
      </c>
      <c r="O652" s="13" t="s">
        <v>1459</v>
      </c>
      <c r="P652" s="13">
        <v>58.590912400000001</v>
      </c>
      <c r="Q652" s="13">
        <v>16.190351100000001</v>
      </c>
    </row>
    <row r="653" spans="1:17" x14ac:dyDescent="0.3">
      <c r="A653" s="13" t="s">
        <v>984</v>
      </c>
      <c r="B653" s="13" t="s">
        <v>132</v>
      </c>
      <c r="C653" s="13" t="s">
        <v>135</v>
      </c>
      <c r="D653" s="13" t="s">
        <v>136</v>
      </c>
      <c r="E653" s="13" t="s">
        <v>285</v>
      </c>
      <c r="F653" s="13" t="s">
        <v>1459</v>
      </c>
      <c r="G653" s="13" t="s">
        <v>1459</v>
      </c>
      <c r="H653" s="13" t="s">
        <v>1459</v>
      </c>
      <c r="I653" s="13" t="s">
        <v>1459</v>
      </c>
      <c r="J653" s="13">
        <v>201915</v>
      </c>
      <c r="K653" s="13">
        <v>206344</v>
      </c>
      <c r="L653" s="13" t="s">
        <v>1459</v>
      </c>
      <c r="M653" s="13" t="s">
        <v>1459</v>
      </c>
      <c r="N653" s="13" t="s">
        <v>1459</v>
      </c>
      <c r="O653" s="13" t="s">
        <v>1459</v>
      </c>
      <c r="P653" s="13">
        <v>59.274728699999997</v>
      </c>
      <c r="Q653" s="13">
        <v>15.2151181</v>
      </c>
    </row>
    <row r="654" spans="1:17" x14ac:dyDescent="0.3">
      <c r="A654" s="13" t="s">
        <v>1189</v>
      </c>
      <c r="B654" s="13" t="s">
        <v>132</v>
      </c>
      <c r="C654" s="13" t="s">
        <v>135</v>
      </c>
      <c r="D654" s="13" t="s">
        <v>136</v>
      </c>
      <c r="E654" s="13" t="s">
        <v>1190</v>
      </c>
      <c r="F654" s="13" t="s">
        <v>1459</v>
      </c>
      <c r="G654" s="13" t="s">
        <v>1459</v>
      </c>
      <c r="H654" s="13" t="s">
        <v>1459</v>
      </c>
      <c r="I654" s="13" t="s">
        <v>1459</v>
      </c>
      <c r="J654" s="13">
        <v>2269060</v>
      </c>
      <c r="K654" s="13">
        <v>2308143</v>
      </c>
      <c r="L654" s="13" t="s">
        <v>1459</v>
      </c>
      <c r="M654" s="13" t="s">
        <v>1459</v>
      </c>
      <c r="N654" s="13" t="s">
        <v>1459</v>
      </c>
      <c r="O654" s="13" t="s">
        <v>1459</v>
      </c>
      <c r="P654" s="13">
        <v>59.325117200000001</v>
      </c>
      <c r="Q654" s="13">
        <v>18.0710935</v>
      </c>
    </row>
    <row r="655" spans="1:17" x14ac:dyDescent="0.3">
      <c r="A655" s="13" t="s">
        <v>1276</v>
      </c>
      <c r="B655" s="13" t="s">
        <v>132</v>
      </c>
      <c r="C655" s="13" t="s">
        <v>135</v>
      </c>
      <c r="D655" s="13" t="s">
        <v>136</v>
      </c>
      <c r="E655" s="13" t="s">
        <v>1027</v>
      </c>
      <c r="F655" s="13" t="s">
        <v>1459</v>
      </c>
      <c r="G655" s="13" t="s">
        <v>1459</v>
      </c>
      <c r="H655" s="13" t="s">
        <v>1459</v>
      </c>
      <c r="I655" s="13" t="s">
        <v>1459</v>
      </c>
      <c r="J655" s="13">
        <v>153370</v>
      </c>
      <c r="K655" s="13">
        <v>155606</v>
      </c>
      <c r="L655" s="13" t="s">
        <v>1459</v>
      </c>
      <c r="M655" s="13" t="s">
        <v>1459</v>
      </c>
      <c r="N655" s="13" t="s">
        <v>1459</v>
      </c>
      <c r="O655" s="13" t="s">
        <v>1459</v>
      </c>
      <c r="P655" s="13">
        <v>63.825656799999997</v>
      </c>
      <c r="Q655" s="13">
        <v>20.263074499999998</v>
      </c>
    </row>
    <row r="656" spans="1:17" x14ac:dyDescent="0.3">
      <c r="A656" s="13" t="s">
        <v>1277</v>
      </c>
      <c r="B656" s="13" t="s">
        <v>132</v>
      </c>
      <c r="C656" s="13" t="s">
        <v>135</v>
      </c>
      <c r="D656" s="13" t="s">
        <v>136</v>
      </c>
      <c r="E656" s="13" t="s">
        <v>1278</v>
      </c>
      <c r="F656" s="13" t="s">
        <v>1459</v>
      </c>
      <c r="G656" s="13" t="s">
        <v>1459</v>
      </c>
      <c r="H656" s="13" t="s">
        <v>1459</v>
      </c>
      <c r="I656" s="13" t="s">
        <v>1459</v>
      </c>
      <c r="J656" s="13">
        <v>288203</v>
      </c>
      <c r="K656" s="13">
        <v>294689</v>
      </c>
      <c r="L656" s="13" t="s">
        <v>1459</v>
      </c>
      <c r="M656" s="13" t="s">
        <v>1459</v>
      </c>
      <c r="N656" s="13" t="s">
        <v>1459</v>
      </c>
      <c r="O656" s="13" t="s">
        <v>1459</v>
      </c>
      <c r="P656" s="13">
        <v>59.858612600000001</v>
      </c>
      <c r="Q656" s="13">
        <v>17.638743600000002</v>
      </c>
    </row>
    <row r="657" spans="1:17" x14ac:dyDescent="0.3">
      <c r="A657" s="13" t="s">
        <v>1294</v>
      </c>
      <c r="B657" s="13" t="s">
        <v>132</v>
      </c>
      <c r="C657" s="13" t="s">
        <v>135</v>
      </c>
      <c r="D657" s="13" t="s">
        <v>136</v>
      </c>
      <c r="E657" s="13" t="s">
        <v>1295</v>
      </c>
      <c r="F657" s="13" t="s">
        <v>1459</v>
      </c>
      <c r="G657" s="13" t="s">
        <v>1459</v>
      </c>
      <c r="H657" s="13" t="s">
        <v>1459</v>
      </c>
      <c r="I657" s="13" t="s">
        <v>1459</v>
      </c>
      <c r="J657" s="13">
        <v>195675</v>
      </c>
      <c r="K657" s="13">
        <v>198800</v>
      </c>
      <c r="L657" s="13" t="s">
        <v>1459</v>
      </c>
      <c r="M657" s="13" t="s">
        <v>1459</v>
      </c>
      <c r="N657" s="13" t="s">
        <v>1459</v>
      </c>
      <c r="O657" s="13" t="s">
        <v>1459</v>
      </c>
      <c r="P657" s="13">
        <v>59.611099199999998</v>
      </c>
      <c r="Q657" s="13">
        <v>16.5463679</v>
      </c>
    </row>
    <row r="658" spans="1:17" x14ac:dyDescent="0.3">
      <c r="A658" s="13" t="s">
        <v>13</v>
      </c>
      <c r="B658" s="13" t="s">
        <v>122</v>
      </c>
      <c r="C658" s="13" t="s">
        <v>135</v>
      </c>
      <c r="D658" s="13" t="s">
        <v>136</v>
      </c>
      <c r="E658" s="13" t="s">
        <v>267</v>
      </c>
      <c r="F658" s="13">
        <v>542929</v>
      </c>
      <c r="G658" s="13">
        <v>547974</v>
      </c>
      <c r="H658" s="13">
        <v>553076</v>
      </c>
      <c r="I658" s="13">
        <v>557040</v>
      </c>
      <c r="J658" s="13">
        <v>561535</v>
      </c>
      <c r="K658" s="13">
        <v>564129</v>
      </c>
      <c r="L658" s="13">
        <v>566453</v>
      </c>
      <c r="M658" s="13">
        <v>569192</v>
      </c>
      <c r="N658" s="13">
        <v>572122</v>
      </c>
      <c r="O658" s="13" t="s">
        <v>1459</v>
      </c>
      <c r="P658" s="13">
        <v>47.558107700000001</v>
      </c>
      <c r="Q658" s="13">
        <v>7.5878261</v>
      </c>
    </row>
    <row r="659" spans="1:17" x14ac:dyDescent="0.3">
      <c r="A659" s="13" t="s">
        <v>16</v>
      </c>
      <c r="B659" s="13" t="s">
        <v>122</v>
      </c>
      <c r="C659" s="13" t="s">
        <v>135</v>
      </c>
      <c r="D659" s="13" t="s">
        <v>136</v>
      </c>
      <c r="E659" s="13" t="s">
        <v>295</v>
      </c>
      <c r="F659" s="13">
        <v>694347</v>
      </c>
      <c r="G659" s="13">
        <v>700713</v>
      </c>
      <c r="H659" s="13">
        <v>706474</v>
      </c>
      <c r="I659" s="13">
        <v>712402</v>
      </c>
      <c r="J659" s="13">
        <v>719369</v>
      </c>
      <c r="K659" s="13">
        <v>723526</v>
      </c>
      <c r="L659" s="13">
        <v>726597</v>
      </c>
      <c r="M659" s="13">
        <v>730133</v>
      </c>
      <c r="N659" s="13">
        <v>733216</v>
      </c>
      <c r="O659" s="13" t="s">
        <v>1459</v>
      </c>
      <c r="P659" s="13">
        <v>46.948271300000002</v>
      </c>
      <c r="Q659" s="13">
        <v>7.4514512000000002</v>
      </c>
    </row>
    <row r="660" spans="1:17" x14ac:dyDescent="0.3">
      <c r="A660" s="13" t="s">
        <v>301</v>
      </c>
      <c r="B660" s="13" t="s">
        <v>122</v>
      </c>
      <c r="C660" s="13" t="s">
        <v>135</v>
      </c>
      <c r="D660" s="13" t="s">
        <v>136</v>
      </c>
      <c r="E660" s="13" t="s">
        <v>302</v>
      </c>
      <c r="F660" s="13">
        <v>94021</v>
      </c>
      <c r="G660" s="13">
        <v>95233</v>
      </c>
      <c r="H660" s="13" t="s">
        <v>1459</v>
      </c>
      <c r="I660" s="13" t="s">
        <v>1459</v>
      </c>
      <c r="J660" s="13" t="s">
        <v>1459</v>
      </c>
      <c r="K660" s="13" t="s">
        <v>1459</v>
      </c>
      <c r="L660" s="13" t="s">
        <v>1459</v>
      </c>
      <c r="M660" s="13" t="s">
        <v>1459</v>
      </c>
      <c r="N660" s="13" t="s">
        <v>1459</v>
      </c>
      <c r="O660" s="13" t="s">
        <v>1459</v>
      </c>
      <c r="P660" s="13">
        <v>47.140207699999998</v>
      </c>
      <c r="Q660" s="13">
        <v>7.2439029000000001</v>
      </c>
    </row>
    <row r="661" spans="1:17" x14ac:dyDescent="0.3">
      <c r="A661" s="13" t="s">
        <v>38</v>
      </c>
      <c r="B661" s="13" t="s">
        <v>122</v>
      </c>
      <c r="C661" s="13" t="s">
        <v>135</v>
      </c>
      <c r="D661" s="13" t="s">
        <v>136</v>
      </c>
      <c r="E661" s="13" t="s">
        <v>628</v>
      </c>
      <c r="F661" s="13">
        <v>554283</v>
      </c>
      <c r="G661" s="13">
        <v>562285</v>
      </c>
      <c r="H661" s="13">
        <v>572292</v>
      </c>
      <c r="I661" s="13">
        <v>581334</v>
      </c>
      <c r="J661" s="13">
        <v>587511</v>
      </c>
      <c r="K661" s="13">
        <v>594191</v>
      </c>
      <c r="L661" s="13">
        <v>599563</v>
      </c>
      <c r="M661" s="13">
        <v>605466</v>
      </c>
      <c r="N661" s="13">
        <v>609068</v>
      </c>
      <c r="O661" s="13" t="s">
        <v>1459</v>
      </c>
      <c r="P661" s="13">
        <v>46.201755900000002</v>
      </c>
      <c r="Q661" s="13">
        <v>6.1466013999999998</v>
      </c>
    </row>
    <row r="662" spans="1:17" x14ac:dyDescent="0.3">
      <c r="A662" s="13" t="s">
        <v>787</v>
      </c>
      <c r="B662" s="13" t="s">
        <v>122</v>
      </c>
      <c r="C662" s="13" t="s">
        <v>135</v>
      </c>
      <c r="D662" s="13" t="s">
        <v>136</v>
      </c>
      <c r="E662" s="13" t="s">
        <v>788</v>
      </c>
      <c r="F662" s="13">
        <v>525473</v>
      </c>
      <c r="G662" s="13">
        <v>536480</v>
      </c>
      <c r="H662" s="13">
        <v>543931</v>
      </c>
      <c r="I662" s="13">
        <v>552284</v>
      </c>
      <c r="J662" s="13">
        <v>560537</v>
      </c>
      <c r="K662" s="13">
        <v>566954</v>
      </c>
      <c r="L662" s="13">
        <v>570920</v>
      </c>
      <c r="M662" s="13">
        <v>574937</v>
      </c>
      <c r="N662" s="13">
        <v>582578</v>
      </c>
      <c r="O662" s="13" t="s">
        <v>1459</v>
      </c>
      <c r="P662" s="13">
        <v>46.521826900000001</v>
      </c>
      <c r="Q662" s="13">
        <v>6.6327024999999997</v>
      </c>
    </row>
    <row r="663" spans="1:17" x14ac:dyDescent="0.3">
      <c r="A663" s="13" t="s">
        <v>857</v>
      </c>
      <c r="B663" s="13" t="s">
        <v>122</v>
      </c>
      <c r="C663" s="13" t="s">
        <v>135</v>
      </c>
      <c r="D663" s="13" t="s">
        <v>136</v>
      </c>
      <c r="E663" s="13" t="s">
        <v>858</v>
      </c>
      <c r="F663" s="13">
        <v>173292</v>
      </c>
      <c r="G663" s="13">
        <v>176661</v>
      </c>
      <c r="H663" s="13">
        <v>179163</v>
      </c>
      <c r="I663" s="13">
        <v>179877</v>
      </c>
      <c r="J663" s="13">
        <v>180813</v>
      </c>
      <c r="K663" s="13">
        <v>180074</v>
      </c>
      <c r="L663" s="13">
        <v>180062</v>
      </c>
      <c r="M663" s="13">
        <v>178970</v>
      </c>
      <c r="N663" s="13">
        <v>178829</v>
      </c>
      <c r="O663" s="13" t="s">
        <v>1459</v>
      </c>
      <c r="P663" s="13">
        <v>46.005010200000001</v>
      </c>
      <c r="Q663" s="13">
        <v>8.9520280999999997</v>
      </c>
    </row>
    <row r="664" spans="1:17" x14ac:dyDescent="0.3">
      <c r="A664" s="13" t="s">
        <v>862</v>
      </c>
      <c r="B664" s="13" t="s">
        <v>122</v>
      </c>
      <c r="C664" s="13" t="s">
        <v>135</v>
      </c>
      <c r="D664" s="13" t="s">
        <v>136</v>
      </c>
      <c r="E664" s="13" t="s">
        <v>623</v>
      </c>
      <c r="F664" s="13">
        <v>300545</v>
      </c>
      <c r="G664" s="13">
        <v>303701</v>
      </c>
      <c r="H664" s="13">
        <v>306212</v>
      </c>
      <c r="I664" s="13">
        <v>308613</v>
      </c>
      <c r="J664" s="13">
        <v>311431</v>
      </c>
      <c r="K664" s="13">
        <v>313546</v>
      </c>
      <c r="L664" s="13">
        <v>315775</v>
      </c>
      <c r="M664" s="13">
        <v>318276</v>
      </c>
      <c r="N664" s="13">
        <v>320551</v>
      </c>
      <c r="O664" s="13" t="s">
        <v>1459</v>
      </c>
      <c r="P664" s="13">
        <v>47.050545200000002</v>
      </c>
      <c r="Q664" s="13">
        <v>8.3054682</v>
      </c>
    </row>
    <row r="665" spans="1:17" x14ac:dyDescent="0.3">
      <c r="A665" s="13" t="s">
        <v>108</v>
      </c>
      <c r="B665" s="13" t="s">
        <v>122</v>
      </c>
      <c r="C665" s="13" t="s">
        <v>135</v>
      </c>
      <c r="D665" s="13" t="s">
        <v>136</v>
      </c>
      <c r="E665" s="13" t="s">
        <v>938</v>
      </c>
      <c r="F665" s="13">
        <v>256814</v>
      </c>
      <c r="G665" s="13">
        <v>258687</v>
      </c>
      <c r="H665" s="13">
        <v>260192</v>
      </c>
      <c r="I665" s="13">
        <v>261798</v>
      </c>
      <c r="J665" s="13">
        <v>263264</v>
      </c>
      <c r="K665" s="13">
        <v>264272</v>
      </c>
      <c r="L665" s="13">
        <v>265470</v>
      </c>
      <c r="M665" s="13">
        <v>266629</v>
      </c>
      <c r="N665" s="13">
        <v>267646</v>
      </c>
      <c r="O665" s="13" t="s">
        <v>1459</v>
      </c>
      <c r="P665" s="13">
        <v>47.425059300000001</v>
      </c>
      <c r="Q665" s="13">
        <v>9.3765877999999994</v>
      </c>
    </row>
    <row r="666" spans="1:17" x14ac:dyDescent="0.3">
      <c r="A666" s="13" t="s">
        <v>1334</v>
      </c>
      <c r="B666" s="13" t="s">
        <v>122</v>
      </c>
      <c r="C666" s="13" t="s">
        <v>135</v>
      </c>
      <c r="D666" s="13" t="s">
        <v>136</v>
      </c>
      <c r="E666" s="13" t="s">
        <v>251</v>
      </c>
      <c r="F666" s="13" t="s">
        <v>1459</v>
      </c>
      <c r="G666" s="13" t="s">
        <v>1459</v>
      </c>
      <c r="H666" s="13" t="s">
        <v>1459</v>
      </c>
      <c r="I666" s="13" t="s">
        <v>1459</v>
      </c>
      <c r="J666" s="13" t="s">
        <v>1459</v>
      </c>
      <c r="K666" s="13" t="s">
        <v>1459</v>
      </c>
      <c r="L666" s="13" t="s">
        <v>1459</v>
      </c>
      <c r="M666" s="13" t="s">
        <v>1459</v>
      </c>
      <c r="N666" s="13" t="s">
        <v>1459</v>
      </c>
      <c r="O666" s="13" t="s">
        <v>1459</v>
      </c>
      <c r="P666" s="13">
        <v>47.499172299999998</v>
      </c>
      <c r="Q666" s="13">
        <v>8.7291498000000001</v>
      </c>
    </row>
    <row r="667" spans="1:17" x14ac:dyDescent="0.3">
      <c r="A667" s="13" t="s">
        <v>1358</v>
      </c>
      <c r="B667" s="13" t="s">
        <v>122</v>
      </c>
      <c r="C667" s="13" t="s">
        <v>135</v>
      </c>
      <c r="D667" s="13" t="s">
        <v>136</v>
      </c>
      <c r="E667" s="13" t="s">
        <v>1359</v>
      </c>
      <c r="F667" s="13">
        <v>1759883</v>
      </c>
      <c r="G667" s="13">
        <v>1781846</v>
      </c>
      <c r="H667" s="13">
        <v>1806222</v>
      </c>
      <c r="I667" s="13">
        <v>1830848</v>
      </c>
      <c r="J667" s="13">
        <v>1857240</v>
      </c>
      <c r="K667" s="13">
        <v>1876909</v>
      </c>
      <c r="L667" s="13">
        <v>1897112</v>
      </c>
      <c r="M667" s="13">
        <v>1918681</v>
      </c>
      <c r="N667" s="13">
        <v>1936563</v>
      </c>
      <c r="O667" s="13" t="s">
        <v>1459</v>
      </c>
      <c r="P667" s="13">
        <v>47.374448899999997</v>
      </c>
      <c r="Q667" s="13">
        <v>8.5410421999999997</v>
      </c>
    </row>
    <row r="668" spans="1:17" x14ac:dyDescent="0.3">
      <c r="A668" s="13" t="s">
        <v>145</v>
      </c>
      <c r="B668" s="13" t="s">
        <v>146</v>
      </c>
      <c r="C668" s="13" t="s">
        <v>135</v>
      </c>
      <c r="D668" s="13" t="s">
        <v>136</v>
      </c>
      <c r="E668" s="13" t="s">
        <v>147</v>
      </c>
      <c r="F668" s="13" t="s">
        <v>1459</v>
      </c>
      <c r="G668" s="13" t="s">
        <v>1459</v>
      </c>
      <c r="H668" s="13" t="s">
        <v>1459</v>
      </c>
      <c r="I668" s="13" t="s">
        <v>1459</v>
      </c>
      <c r="J668" s="13" t="s">
        <v>1459</v>
      </c>
      <c r="K668" s="13" t="s">
        <v>1459</v>
      </c>
      <c r="L668" s="13" t="s">
        <v>1459</v>
      </c>
      <c r="M668" s="13" t="s">
        <v>1459</v>
      </c>
      <c r="N668" s="13" t="s">
        <v>1459</v>
      </c>
      <c r="O668" s="13" t="s">
        <v>1459</v>
      </c>
      <c r="P668" s="13">
        <v>36.986328999999998</v>
      </c>
      <c r="Q668" s="13">
        <v>35.325231000000002</v>
      </c>
    </row>
    <row r="669" spans="1:17" x14ac:dyDescent="0.3">
      <c r="A669" s="13" t="s">
        <v>148</v>
      </c>
      <c r="B669" s="13" t="s">
        <v>146</v>
      </c>
      <c r="C669" s="13" t="s">
        <v>135</v>
      </c>
      <c r="D669" s="13" t="s">
        <v>136</v>
      </c>
      <c r="E669" s="13" t="s">
        <v>149</v>
      </c>
      <c r="F669" s="13" t="s">
        <v>1459</v>
      </c>
      <c r="G669" s="13" t="s">
        <v>1459</v>
      </c>
      <c r="H669" s="13" t="s">
        <v>1459</v>
      </c>
      <c r="I669" s="13" t="s">
        <v>1459</v>
      </c>
      <c r="J669" s="13" t="s">
        <v>1459</v>
      </c>
      <c r="K669" s="13" t="s">
        <v>1459</v>
      </c>
      <c r="L669" s="13" t="s">
        <v>1459</v>
      </c>
      <c r="M669" s="13" t="s">
        <v>1459</v>
      </c>
      <c r="N669" s="13" t="s">
        <v>1459</v>
      </c>
      <c r="O669" s="13" t="s">
        <v>1459</v>
      </c>
      <c r="P669" s="13">
        <v>37.7602379</v>
      </c>
      <c r="Q669" s="13">
        <v>38.2772662</v>
      </c>
    </row>
    <row r="670" spans="1:17" x14ac:dyDescent="0.3">
      <c r="A670" s="13" t="s">
        <v>150</v>
      </c>
      <c r="B670" s="13" t="s">
        <v>146</v>
      </c>
      <c r="C670" s="13" t="s">
        <v>135</v>
      </c>
      <c r="D670" s="13" t="s">
        <v>136</v>
      </c>
      <c r="E670" s="13" t="s">
        <v>151</v>
      </c>
      <c r="F670" s="13" t="s">
        <v>1459</v>
      </c>
      <c r="G670" s="13" t="s">
        <v>1459</v>
      </c>
      <c r="H670" s="13" t="s">
        <v>1459</v>
      </c>
      <c r="I670" s="13" t="s">
        <v>1459</v>
      </c>
      <c r="J670" s="13" t="s">
        <v>1459</v>
      </c>
      <c r="K670" s="13" t="s">
        <v>1459</v>
      </c>
      <c r="L670" s="13" t="s">
        <v>1459</v>
      </c>
      <c r="M670" s="13" t="s">
        <v>1459</v>
      </c>
      <c r="N670" s="13" t="s">
        <v>1459</v>
      </c>
      <c r="O670" s="13" t="s">
        <v>1459</v>
      </c>
      <c r="P670" s="13">
        <v>38.756250399999999</v>
      </c>
      <c r="Q670" s="13">
        <v>30.539357299999999</v>
      </c>
    </row>
    <row r="671" spans="1:17" x14ac:dyDescent="0.3">
      <c r="A671" s="13" t="s">
        <v>152</v>
      </c>
      <c r="B671" s="13" t="s">
        <v>146</v>
      </c>
      <c r="C671" s="13" t="s">
        <v>135</v>
      </c>
      <c r="D671" s="13" t="s">
        <v>136</v>
      </c>
      <c r="E671" s="13" t="s">
        <v>153</v>
      </c>
      <c r="F671" s="13" t="s">
        <v>1459</v>
      </c>
      <c r="G671" s="13" t="s">
        <v>1459</v>
      </c>
      <c r="H671" s="13" t="s">
        <v>1459</v>
      </c>
      <c r="I671" s="13" t="s">
        <v>1459</v>
      </c>
      <c r="J671" s="13" t="s">
        <v>1459</v>
      </c>
      <c r="K671" s="13" t="s">
        <v>1459</v>
      </c>
      <c r="L671" s="13" t="s">
        <v>1459</v>
      </c>
      <c r="M671" s="13" t="s">
        <v>1459</v>
      </c>
      <c r="N671" s="13" t="s">
        <v>1459</v>
      </c>
      <c r="O671" s="13" t="s">
        <v>1459</v>
      </c>
      <c r="P671" s="13">
        <v>39.719124999999998</v>
      </c>
      <c r="Q671" s="13">
        <v>43.050489399999996</v>
      </c>
    </row>
    <row r="672" spans="1:17" x14ac:dyDescent="0.3">
      <c r="A672" s="13" t="s">
        <v>156</v>
      </c>
      <c r="B672" s="13" t="s">
        <v>146</v>
      </c>
      <c r="C672" s="13" t="s">
        <v>135</v>
      </c>
      <c r="D672" s="13" t="s">
        <v>136</v>
      </c>
      <c r="E672" s="13" t="s">
        <v>157</v>
      </c>
      <c r="F672" s="13" t="s">
        <v>1459</v>
      </c>
      <c r="G672" s="13" t="s">
        <v>1459</v>
      </c>
      <c r="H672" s="13" t="s">
        <v>1459</v>
      </c>
      <c r="I672" s="13" t="s">
        <v>1459</v>
      </c>
      <c r="J672" s="13" t="s">
        <v>1459</v>
      </c>
      <c r="K672" s="13" t="s">
        <v>1459</v>
      </c>
      <c r="L672" s="13" t="s">
        <v>1459</v>
      </c>
      <c r="M672" s="13" t="s">
        <v>1459</v>
      </c>
      <c r="N672" s="13" t="s">
        <v>1459</v>
      </c>
      <c r="O672" s="13" t="s">
        <v>1459</v>
      </c>
      <c r="P672" s="13">
        <v>36.708295</v>
      </c>
      <c r="Q672" s="13">
        <v>38.9486822</v>
      </c>
    </row>
    <row r="673" spans="1:17" x14ac:dyDescent="0.3">
      <c r="A673" s="13" t="s">
        <v>158</v>
      </c>
      <c r="B673" s="13" t="s">
        <v>146</v>
      </c>
      <c r="C673" s="13" t="s">
        <v>135</v>
      </c>
      <c r="D673" s="13" t="s">
        <v>136</v>
      </c>
      <c r="E673" s="13" t="s">
        <v>159</v>
      </c>
      <c r="F673" s="13" t="s">
        <v>1459</v>
      </c>
      <c r="G673" s="13" t="s">
        <v>1459</v>
      </c>
      <c r="H673" s="13" t="s">
        <v>1459</v>
      </c>
      <c r="I673" s="13" t="s">
        <v>1459</v>
      </c>
      <c r="J673" s="13" t="s">
        <v>1459</v>
      </c>
      <c r="K673" s="13" t="s">
        <v>1459</v>
      </c>
      <c r="L673" s="13" t="s">
        <v>1459</v>
      </c>
      <c r="M673" s="13" t="s">
        <v>1459</v>
      </c>
      <c r="N673" s="13" t="s">
        <v>1459</v>
      </c>
      <c r="O673" s="13" t="s">
        <v>1459</v>
      </c>
      <c r="P673" s="13">
        <v>38.370541600000003</v>
      </c>
      <c r="Q673" s="13">
        <v>34.026907000000001</v>
      </c>
    </row>
    <row r="674" spans="1:17" x14ac:dyDescent="0.3">
      <c r="A674" s="13" t="s">
        <v>160</v>
      </c>
      <c r="B674" s="13" t="s">
        <v>146</v>
      </c>
      <c r="C674" s="13" t="s">
        <v>135</v>
      </c>
      <c r="D674" s="13" t="s">
        <v>136</v>
      </c>
      <c r="E674" s="13" t="s">
        <v>161</v>
      </c>
      <c r="F674" s="13" t="s">
        <v>1459</v>
      </c>
      <c r="G674" s="13" t="s">
        <v>1459</v>
      </c>
      <c r="H674" s="13" t="s">
        <v>1459</v>
      </c>
      <c r="I674" s="13" t="s">
        <v>1459</v>
      </c>
      <c r="J674" s="13" t="s">
        <v>1459</v>
      </c>
      <c r="K674" s="13" t="s">
        <v>1459</v>
      </c>
      <c r="L674" s="13" t="s">
        <v>1459</v>
      </c>
      <c r="M674" s="13" t="s">
        <v>1459</v>
      </c>
      <c r="N674" s="13" t="s">
        <v>1459</v>
      </c>
      <c r="O674" s="13" t="s">
        <v>1459</v>
      </c>
      <c r="P674" s="13">
        <v>38.3588503</v>
      </c>
      <c r="Q674" s="13">
        <v>31.4201959</v>
      </c>
    </row>
    <row r="675" spans="1:17" x14ac:dyDescent="0.3">
      <c r="A675" s="13" t="s">
        <v>162</v>
      </c>
      <c r="B675" s="13" t="s">
        <v>146</v>
      </c>
      <c r="C675" s="13" t="s">
        <v>135</v>
      </c>
      <c r="D675" s="13" t="s">
        <v>136</v>
      </c>
      <c r="E675" s="13" t="s">
        <v>163</v>
      </c>
      <c r="F675" s="13" t="s">
        <v>1459</v>
      </c>
      <c r="G675" s="13" t="s">
        <v>1459</v>
      </c>
      <c r="H675" s="13" t="s">
        <v>1459</v>
      </c>
      <c r="I675" s="13" t="s">
        <v>1459</v>
      </c>
      <c r="J675" s="13" t="s">
        <v>1459</v>
      </c>
      <c r="K675" s="13" t="s">
        <v>1459</v>
      </c>
      <c r="L675" s="13" t="s">
        <v>1459</v>
      </c>
      <c r="M675" s="13" t="s">
        <v>1459</v>
      </c>
      <c r="N675" s="13" t="s">
        <v>1459</v>
      </c>
      <c r="O675" s="13" t="s">
        <v>1459</v>
      </c>
      <c r="P675" s="13">
        <v>38.3507471</v>
      </c>
      <c r="Q675" s="13">
        <v>28.516575</v>
      </c>
    </row>
    <row r="676" spans="1:17" x14ac:dyDescent="0.3">
      <c r="A676" s="13" t="s">
        <v>202</v>
      </c>
      <c r="B676" s="13" t="s">
        <v>146</v>
      </c>
      <c r="C676" s="13" t="s">
        <v>135</v>
      </c>
      <c r="D676" s="13" t="s">
        <v>136</v>
      </c>
      <c r="E676" s="13" t="s">
        <v>203</v>
      </c>
      <c r="F676" s="13" t="s">
        <v>1459</v>
      </c>
      <c r="G676" s="13" t="s">
        <v>1459</v>
      </c>
      <c r="H676" s="13" t="s">
        <v>1459</v>
      </c>
      <c r="I676" s="13" t="s">
        <v>1459</v>
      </c>
      <c r="J676" s="13" t="s">
        <v>1459</v>
      </c>
      <c r="K676" s="13" t="s">
        <v>1459</v>
      </c>
      <c r="L676" s="13" t="s">
        <v>1459</v>
      </c>
      <c r="M676" s="13" t="s">
        <v>1459</v>
      </c>
      <c r="N676" s="13" t="s">
        <v>1459</v>
      </c>
      <c r="O676" s="13" t="s">
        <v>1459</v>
      </c>
      <c r="P676" s="13">
        <v>39.920788600000002</v>
      </c>
      <c r="Q676" s="13">
        <v>32.854048200000001</v>
      </c>
    </row>
    <row r="677" spans="1:17" x14ac:dyDescent="0.3">
      <c r="A677" s="13" t="s">
        <v>207</v>
      </c>
      <c r="B677" s="13" t="s">
        <v>146</v>
      </c>
      <c r="C677" s="13" t="s">
        <v>135</v>
      </c>
      <c r="D677" s="13" t="s">
        <v>136</v>
      </c>
      <c r="E677" s="13" t="s">
        <v>208</v>
      </c>
      <c r="F677" s="13" t="s">
        <v>1459</v>
      </c>
      <c r="G677" s="13" t="s">
        <v>1459</v>
      </c>
      <c r="H677" s="13" t="s">
        <v>1459</v>
      </c>
      <c r="I677" s="13" t="s">
        <v>1459</v>
      </c>
      <c r="J677" s="13" t="s">
        <v>1459</v>
      </c>
      <c r="K677" s="13" t="s">
        <v>1459</v>
      </c>
      <c r="L677" s="13" t="s">
        <v>1459</v>
      </c>
      <c r="M677" s="13" t="s">
        <v>1459</v>
      </c>
      <c r="N677" s="13" t="s">
        <v>1459</v>
      </c>
      <c r="O677" s="13" t="s">
        <v>1459</v>
      </c>
      <c r="P677" s="13">
        <v>36.204253399999999</v>
      </c>
      <c r="Q677" s="13">
        <v>36.164048899999997</v>
      </c>
    </row>
    <row r="678" spans="1:17" x14ac:dyDescent="0.3">
      <c r="A678" s="13" t="s">
        <v>209</v>
      </c>
      <c r="B678" s="13" t="s">
        <v>146</v>
      </c>
      <c r="C678" s="13" t="s">
        <v>135</v>
      </c>
      <c r="D678" s="13" t="s">
        <v>136</v>
      </c>
      <c r="E678" s="13" t="s">
        <v>210</v>
      </c>
      <c r="F678" s="13" t="s">
        <v>1459</v>
      </c>
      <c r="G678" s="13" t="s">
        <v>1459</v>
      </c>
      <c r="H678" s="13" t="s">
        <v>1459</v>
      </c>
      <c r="I678" s="13" t="s">
        <v>1459</v>
      </c>
      <c r="J678" s="13" t="s">
        <v>1459</v>
      </c>
      <c r="K678" s="13" t="s">
        <v>1459</v>
      </c>
      <c r="L678" s="13" t="s">
        <v>1459</v>
      </c>
      <c r="M678" s="13" t="s">
        <v>1459</v>
      </c>
      <c r="N678" s="13" t="s">
        <v>1459</v>
      </c>
      <c r="O678" s="13" t="s">
        <v>1459</v>
      </c>
      <c r="P678" s="13">
        <v>36.887294199999999</v>
      </c>
      <c r="Q678" s="13">
        <v>30.707454899999998</v>
      </c>
    </row>
    <row r="679" spans="1:17" x14ac:dyDescent="0.3">
      <c r="A679" s="13" t="s">
        <v>245</v>
      </c>
      <c r="B679" s="13" t="s">
        <v>146</v>
      </c>
      <c r="C679" s="13" t="s">
        <v>135</v>
      </c>
      <c r="D679" s="13" t="s">
        <v>136</v>
      </c>
      <c r="E679" s="13" t="s">
        <v>246</v>
      </c>
      <c r="F679" s="13" t="s">
        <v>1459</v>
      </c>
      <c r="G679" s="13" t="s">
        <v>1459</v>
      </c>
      <c r="H679" s="13" t="s">
        <v>1459</v>
      </c>
      <c r="I679" s="13" t="s">
        <v>1459</v>
      </c>
      <c r="J679" s="13" t="s">
        <v>1459</v>
      </c>
      <c r="K679" s="13" t="s">
        <v>1459</v>
      </c>
      <c r="L679" s="13" t="s">
        <v>1459</v>
      </c>
      <c r="M679" s="13" t="s">
        <v>1459</v>
      </c>
      <c r="N679" s="13" t="s">
        <v>1459</v>
      </c>
      <c r="O679" s="13" t="s">
        <v>1459</v>
      </c>
      <c r="P679" s="13">
        <v>41.257879899999999</v>
      </c>
      <c r="Q679" s="13">
        <v>31.8091106</v>
      </c>
    </row>
    <row r="680" spans="1:17" x14ac:dyDescent="0.3">
      <c r="A680" s="13" t="s">
        <v>252</v>
      </c>
      <c r="B680" s="13" t="s">
        <v>146</v>
      </c>
      <c r="C680" s="13" t="s">
        <v>135</v>
      </c>
      <c r="D680" s="13" t="s">
        <v>136</v>
      </c>
      <c r="E680" s="13" t="s">
        <v>253</v>
      </c>
      <c r="F680" s="13" t="s">
        <v>1459</v>
      </c>
      <c r="G680" s="13" t="s">
        <v>1459</v>
      </c>
      <c r="H680" s="13" t="s">
        <v>1459</v>
      </c>
      <c r="I680" s="13" t="s">
        <v>1459</v>
      </c>
      <c r="J680" s="13" t="s">
        <v>1459</v>
      </c>
      <c r="K680" s="13" t="s">
        <v>1459</v>
      </c>
      <c r="L680" s="13" t="s">
        <v>1459</v>
      </c>
      <c r="M680" s="13" t="s">
        <v>1459</v>
      </c>
      <c r="N680" s="13" t="s">
        <v>1459</v>
      </c>
      <c r="O680" s="13" t="s">
        <v>1459</v>
      </c>
      <c r="P680" s="13">
        <v>39.6473917</v>
      </c>
      <c r="Q680" s="13">
        <v>27.887978700000001</v>
      </c>
    </row>
    <row r="681" spans="1:17" x14ac:dyDescent="0.3">
      <c r="A681" s="13" t="s">
        <v>255</v>
      </c>
      <c r="B681" s="13" t="s">
        <v>146</v>
      </c>
      <c r="C681" s="13" t="s">
        <v>135</v>
      </c>
      <c r="D681" s="13" t="s">
        <v>136</v>
      </c>
      <c r="E681" s="13" t="s">
        <v>256</v>
      </c>
      <c r="F681" s="13" t="s">
        <v>1459</v>
      </c>
      <c r="G681" s="13" t="s">
        <v>1459</v>
      </c>
      <c r="H681" s="13" t="s">
        <v>1459</v>
      </c>
      <c r="I681" s="13" t="s">
        <v>1459</v>
      </c>
      <c r="J681" s="13" t="s">
        <v>1459</v>
      </c>
      <c r="K681" s="13" t="s">
        <v>1459</v>
      </c>
      <c r="L681" s="13" t="s">
        <v>1459</v>
      </c>
      <c r="M681" s="13" t="s">
        <v>1459</v>
      </c>
      <c r="N681" s="13" t="s">
        <v>1459</v>
      </c>
      <c r="O681" s="13" t="s">
        <v>1459</v>
      </c>
      <c r="P681" s="13">
        <v>40.350050500000002</v>
      </c>
      <c r="Q681" s="13">
        <v>27.974578000000001</v>
      </c>
    </row>
    <row r="682" spans="1:17" x14ac:dyDescent="0.3">
      <c r="A682" s="13" t="s">
        <v>268</v>
      </c>
      <c r="B682" s="13" t="s">
        <v>146</v>
      </c>
      <c r="C682" s="13" t="s">
        <v>135</v>
      </c>
      <c r="D682" s="13" t="s">
        <v>136</v>
      </c>
      <c r="E682" s="13" t="s">
        <v>269</v>
      </c>
      <c r="F682" s="13" t="s">
        <v>1459</v>
      </c>
      <c r="G682" s="13" t="s">
        <v>1459</v>
      </c>
      <c r="H682" s="13" t="s">
        <v>1459</v>
      </c>
      <c r="I682" s="13" t="s">
        <v>1459</v>
      </c>
      <c r="J682" s="13" t="s">
        <v>1459</v>
      </c>
      <c r="K682" s="13" t="s">
        <v>1459</v>
      </c>
      <c r="L682" s="13" t="s">
        <v>1459</v>
      </c>
      <c r="M682" s="13" t="s">
        <v>1459</v>
      </c>
      <c r="N682" s="13" t="s">
        <v>1459</v>
      </c>
      <c r="O682" s="13" t="s">
        <v>1459</v>
      </c>
      <c r="P682" s="13">
        <v>39.093411500000002</v>
      </c>
      <c r="Q682" s="13">
        <v>39.572403700000002</v>
      </c>
    </row>
    <row r="683" spans="1:17" x14ac:dyDescent="0.3">
      <c r="A683" s="13" t="s">
        <v>309</v>
      </c>
      <c r="B683" s="13" t="s">
        <v>146</v>
      </c>
      <c r="C683" s="13" t="s">
        <v>135</v>
      </c>
      <c r="D683" s="13" t="s">
        <v>136</v>
      </c>
      <c r="E683" s="13" t="s">
        <v>310</v>
      </c>
      <c r="F683" s="13" t="s">
        <v>1459</v>
      </c>
      <c r="G683" s="13" t="s">
        <v>1459</v>
      </c>
      <c r="H683" s="13" t="s">
        <v>1459</v>
      </c>
      <c r="I683" s="13" t="s">
        <v>1459</v>
      </c>
      <c r="J683" s="13" t="s">
        <v>1459</v>
      </c>
      <c r="K683" s="13" t="s">
        <v>1459</v>
      </c>
      <c r="L683" s="13" t="s">
        <v>1459</v>
      </c>
      <c r="M683" s="13" t="s">
        <v>1459</v>
      </c>
      <c r="N683" s="13" t="s">
        <v>1459</v>
      </c>
      <c r="O683" s="13" t="s">
        <v>1459</v>
      </c>
      <c r="P683" s="13">
        <v>38.886126500000003</v>
      </c>
      <c r="Q683" s="13">
        <v>40.497233299999998</v>
      </c>
    </row>
    <row r="684" spans="1:17" x14ac:dyDescent="0.3">
      <c r="A684" s="13" t="s">
        <v>329</v>
      </c>
      <c r="B684" s="13" t="s">
        <v>146</v>
      </c>
      <c r="C684" s="13" t="s">
        <v>135</v>
      </c>
      <c r="D684" s="13" t="s">
        <v>136</v>
      </c>
      <c r="E684" s="13" t="s">
        <v>330</v>
      </c>
      <c r="F684" s="13" t="s">
        <v>1459</v>
      </c>
      <c r="G684" s="13" t="s">
        <v>1459</v>
      </c>
      <c r="H684" s="13" t="s">
        <v>1459</v>
      </c>
      <c r="I684" s="13" t="s">
        <v>1459</v>
      </c>
      <c r="J684" s="13" t="s">
        <v>1459</v>
      </c>
      <c r="K684" s="13" t="s">
        <v>1459</v>
      </c>
      <c r="L684" s="13" t="s">
        <v>1459</v>
      </c>
      <c r="M684" s="13" t="s">
        <v>1459</v>
      </c>
      <c r="N684" s="13" t="s">
        <v>1459</v>
      </c>
      <c r="O684" s="13" t="s">
        <v>1459</v>
      </c>
      <c r="P684" s="13">
        <v>40.733295300000002</v>
      </c>
      <c r="Q684" s="13">
        <v>31.611047899999999</v>
      </c>
    </row>
    <row r="685" spans="1:17" x14ac:dyDescent="0.3">
      <c r="A685" s="13" t="s">
        <v>405</v>
      </c>
      <c r="B685" s="13" t="s">
        <v>146</v>
      </c>
      <c r="C685" s="13" t="s">
        <v>135</v>
      </c>
      <c r="D685" s="13" t="s">
        <v>136</v>
      </c>
      <c r="E685" s="13" t="s">
        <v>406</v>
      </c>
      <c r="F685" s="13" t="s">
        <v>1459</v>
      </c>
      <c r="G685" s="13" t="s">
        <v>1459</v>
      </c>
      <c r="H685" s="13" t="s">
        <v>1459</v>
      </c>
      <c r="I685" s="13" t="s">
        <v>1459</v>
      </c>
      <c r="J685" s="13" t="s">
        <v>1459</v>
      </c>
      <c r="K685" s="13" t="s">
        <v>1459</v>
      </c>
      <c r="L685" s="13" t="s">
        <v>1459</v>
      </c>
      <c r="M685" s="13" t="s">
        <v>1459</v>
      </c>
      <c r="N685" s="13" t="s">
        <v>1459</v>
      </c>
      <c r="O685" s="13" t="s">
        <v>1459</v>
      </c>
      <c r="P685" s="13">
        <v>40.146270999999999</v>
      </c>
      <c r="Q685" s="13">
        <v>26.402889200000001</v>
      </c>
    </row>
    <row r="686" spans="1:17" x14ac:dyDescent="0.3">
      <c r="A686" s="13" t="s">
        <v>407</v>
      </c>
      <c r="B686" s="13" t="s">
        <v>146</v>
      </c>
      <c r="C686" s="13" t="s">
        <v>135</v>
      </c>
      <c r="D686" s="13" t="s">
        <v>136</v>
      </c>
      <c r="E686" s="13" t="s">
        <v>229</v>
      </c>
      <c r="F686" s="13" t="s">
        <v>1459</v>
      </c>
      <c r="G686" s="13" t="s">
        <v>1459</v>
      </c>
      <c r="H686" s="13" t="s">
        <v>1459</v>
      </c>
      <c r="I686" s="13" t="s">
        <v>1459</v>
      </c>
      <c r="J686" s="13" t="s">
        <v>1459</v>
      </c>
      <c r="K686" s="13" t="s">
        <v>1459</v>
      </c>
      <c r="L686" s="13" t="s">
        <v>1459</v>
      </c>
      <c r="M686" s="13" t="s">
        <v>1459</v>
      </c>
      <c r="N686" s="13" t="s">
        <v>1459</v>
      </c>
      <c r="O686" s="13" t="s">
        <v>1459</v>
      </c>
      <c r="P686" s="13">
        <v>40.597194700000003</v>
      </c>
      <c r="Q686" s="13">
        <v>33.6212704</v>
      </c>
    </row>
    <row r="687" spans="1:17" x14ac:dyDescent="0.3">
      <c r="A687" s="13" t="s">
        <v>423</v>
      </c>
      <c r="B687" s="13" t="s">
        <v>146</v>
      </c>
      <c r="C687" s="13" t="s">
        <v>135</v>
      </c>
      <c r="D687" s="13" t="s">
        <v>136</v>
      </c>
      <c r="E687" s="13" t="s">
        <v>424</v>
      </c>
      <c r="F687" s="13" t="s">
        <v>1459</v>
      </c>
      <c r="G687" s="13" t="s">
        <v>1459</v>
      </c>
      <c r="H687" s="13" t="s">
        <v>1459</v>
      </c>
      <c r="I687" s="13" t="s">
        <v>1459</v>
      </c>
      <c r="J687" s="13" t="s">
        <v>1459</v>
      </c>
      <c r="K687" s="13" t="s">
        <v>1459</v>
      </c>
      <c r="L687" s="13" t="s">
        <v>1459</v>
      </c>
      <c r="M687" s="13" t="s">
        <v>1459</v>
      </c>
      <c r="N687" s="13" t="s">
        <v>1459</v>
      </c>
      <c r="O687" s="13" t="s">
        <v>1459</v>
      </c>
      <c r="P687" s="13">
        <v>36.844189299999996</v>
      </c>
      <c r="Q687" s="13">
        <v>40.0516383</v>
      </c>
    </row>
    <row r="688" spans="1:17" x14ac:dyDescent="0.3">
      <c r="A688" s="13" t="s">
        <v>426</v>
      </c>
      <c r="B688" s="13" t="s">
        <v>146</v>
      </c>
      <c r="C688" s="13" t="s">
        <v>135</v>
      </c>
      <c r="D688" s="13" t="s">
        <v>136</v>
      </c>
      <c r="E688" s="13" t="s">
        <v>427</v>
      </c>
      <c r="F688" s="13" t="s">
        <v>1459</v>
      </c>
      <c r="G688" s="13" t="s">
        <v>1459</v>
      </c>
      <c r="H688" s="13" t="s">
        <v>1459</v>
      </c>
      <c r="I688" s="13" t="s">
        <v>1459</v>
      </c>
      <c r="J688" s="13" t="s">
        <v>1459</v>
      </c>
      <c r="K688" s="13" t="s">
        <v>1459</v>
      </c>
      <c r="L688" s="13" t="s">
        <v>1459</v>
      </c>
      <c r="M688" s="13" t="s">
        <v>1459</v>
      </c>
      <c r="N688" s="13" t="s">
        <v>1459</v>
      </c>
      <c r="O688" s="13" t="s">
        <v>1459</v>
      </c>
      <c r="P688" s="13">
        <v>37.332437400000003</v>
      </c>
      <c r="Q688" s="13">
        <v>42.185469900000001</v>
      </c>
    </row>
    <row r="689" spans="1:17" x14ac:dyDescent="0.3">
      <c r="A689" s="13" t="s">
        <v>446</v>
      </c>
      <c r="B689" s="13" t="s">
        <v>146</v>
      </c>
      <c r="C689" s="13" t="s">
        <v>135</v>
      </c>
      <c r="D689" s="13" t="s">
        <v>136</v>
      </c>
      <c r="E689" s="13" t="s">
        <v>447</v>
      </c>
      <c r="F689" s="13" t="s">
        <v>1459</v>
      </c>
      <c r="G689" s="13" t="s">
        <v>1459</v>
      </c>
      <c r="H689" s="13" t="s">
        <v>1459</v>
      </c>
      <c r="I689" s="13" t="s">
        <v>1459</v>
      </c>
      <c r="J689" s="13" t="s">
        <v>1459</v>
      </c>
      <c r="K689" s="13" t="s">
        <v>1459</v>
      </c>
      <c r="L689" s="13" t="s">
        <v>1459</v>
      </c>
      <c r="M689" s="13" t="s">
        <v>1459</v>
      </c>
      <c r="N689" s="13" t="s">
        <v>1459</v>
      </c>
      <c r="O689" s="13" t="s">
        <v>1459</v>
      </c>
      <c r="P689" s="13">
        <v>40.5491496</v>
      </c>
      <c r="Q689" s="13">
        <v>34.960245299999997</v>
      </c>
    </row>
    <row r="690" spans="1:17" x14ac:dyDescent="0.3">
      <c r="A690" s="13" t="s">
        <v>472</v>
      </c>
      <c r="B690" s="13" t="s">
        <v>146</v>
      </c>
      <c r="C690" s="13" t="s">
        <v>135</v>
      </c>
      <c r="D690" s="13" t="s">
        <v>136</v>
      </c>
      <c r="E690" s="13" t="s">
        <v>473</v>
      </c>
      <c r="F690" s="13" t="s">
        <v>1459</v>
      </c>
      <c r="G690" s="13" t="s">
        <v>1459</v>
      </c>
      <c r="H690" s="13" t="s">
        <v>1459</v>
      </c>
      <c r="I690" s="13" t="s">
        <v>1459</v>
      </c>
      <c r="J690" s="13" t="s">
        <v>1459</v>
      </c>
      <c r="K690" s="13" t="s">
        <v>1459</v>
      </c>
      <c r="L690" s="13" t="s">
        <v>1459</v>
      </c>
      <c r="M690" s="13" t="s">
        <v>1459</v>
      </c>
      <c r="N690" s="13" t="s">
        <v>1459</v>
      </c>
      <c r="O690" s="13" t="s">
        <v>1459</v>
      </c>
      <c r="P690" s="13">
        <v>37.783315199999997</v>
      </c>
      <c r="Q690" s="13">
        <v>29.084483200000001</v>
      </c>
    </row>
    <row r="691" spans="1:17" x14ac:dyDescent="0.3">
      <c r="A691" s="13" t="s">
        <v>480</v>
      </c>
      <c r="B691" s="13" t="s">
        <v>146</v>
      </c>
      <c r="C691" s="13" t="s">
        <v>135</v>
      </c>
      <c r="D691" s="13" t="s">
        <v>136</v>
      </c>
      <c r="E691" s="13" t="s">
        <v>481</v>
      </c>
      <c r="F691" s="13" t="s">
        <v>1459</v>
      </c>
      <c r="G691" s="13" t="s">
        <v>1459</v>
      </c>
      <c r="H691" s="13" t="s">
        <v>1459</v>
      </c>
      <c r="I691" s="13" t="s">
        <v>1459</v>
      </c>
      <c r="J691" s="13" t="s">
        <v>1459</v>
      </c>
      <c r="K691" s="13" t="s">
        <v>1459</v>
      </c>
      <c r="L691" s="13" t="s">
        <v>1459</v>
      </c>
      <c r="M691" s="13" t="s">
        <v>1459</v>
      </c>
      <c r="N691" s="13" t="s">
        <v>1459</v>
      </c>
      <c r="O691" s="13" t="s">
        <v>1459</v>
      </c>
      <c r="P691" s="13">
        <v>37.9162222</v>
      </c>
      <c r="Q691" s="13">
        <v>40.236354200000001</v>
      </c>
    </row>
    <row r="692" spans="1:17" x14ac:dyDescent="0.3">
      <c r="A692" s="13" t="s">
        <v>504</v>
      </c>
      <c r="B692" s="13" t="s">
        <v>146</v>
      </c>
      <c r="C692" s="13" t="s">
        <v>135</v>
      </c>
      <c r="D692" s="13" t="s">
        <v>136</v>
      </c>
      <c r="E692" s="13" t="s">
        <v>596</v>
      </c>
      <c r="F692" s="13" t="s">
        <v>1459</v>
      </c>
      <c r="G692" s="13" t="s">
        <v>1459</v>
      </c>
      <c r="H692" s="13" t="s">
        <v>1459</v>
      </c>
      <c r="I692" s="13" t="s">
        <v>1459</v>
      </c>
      <c r="J692" s="13" t="s">
        <v>1459</v>
      </c>
      <c r="K692" s="13" t="s">
        <v>1459</v>
      </c>
      <c r="L692" s="13" t="s">
        <v>1459</v>
      </c>
      <c r="M692" s="13" t="s">
        <v>1459</v>
      </c>
      <c r="N692" s="13" t="s">
        <v>1459</v>
      </c>
      <c r="O692" s="13" t="s">
        <v>1459</v>
      </c>
      <c r="P692" s="13">
        <v>41.675932699999997</v>
      </c>
      <c r="Q692" s="13">
        <v>26.558722499999998</v>
      </c>
    </row>
    <row r="693" spans="1:17" x14ac:dyDescent="0.3">
      <c r="A693" s="13" t="s">
        <v>508</v>
      </c>
      <c r="B693" s="13" t="s">
        <v>146</v>
      </c>
      <c r="C693" s="13" t="s">
        <v>135</v>
      </c>
      <c r="D693" s="13" t="s">
        <v>136</v>
      </c>
      <c r="E693" s="13" t="s">
        <v>599</v>
      </c>
      <c r="F693" s="13" t="s">
        <v>1459</v>
      </c>
      <c r="G693" s="13" t="s">
        <v>1459</v>
      </c>
      <c r="H693" s="13" t="s">
        <v>1459</v>
      </c>
      <c r="I693" s="13" t="s">
        <v>1459</v>
      </c>
      <c r="J693" s="13" t="s">
        <v>1459</v>
      </c>
      <c r="K693" s="13" t="s">
        <v>1459</v>
      </c>
      <c r="L693" s="13" t="s">
        <v>1459</v>
      </c>
      <c r="M693" s="13" t="s">
        <v>1459</v>
      </c>
      <c r="N693" s="13" t="s">
        <v>1459</v>
      </c>
      <c r="O693" s="13" t="s">
        <v>1459</v>
      </c>
      <c r="P693" s="13">
        <v>38.674716400000001</v>
      </c>
      <c r="Q693" s="13">
        <v>39.222713499999998</v>
      </c>
    </row>
    <row r="694" spans="1:17" x14ac:dyDescent="0.3">
      <c r="A694" s="13" t="s">
        <v>511</v>
      </c>
      <c r="B694" s="13" t="s">
        <v>146</v>
      </c>
      <c r="C694" s="13" t="s">
        <v>135</v>
      </c>
      <c r="D694" s="13" t="s">
        <v>136</v>
      </c>
      <c r="E694" s="13" t="s">
        <v>601</v>
      </c>
      <c r="F694" s="13" t="s">
        <v>1459</v>
      </c>
      <c r="G694" s="13" t="s">
        <v>1459</v>
      </c>
      <c r="H694" s="13" t="s">
        <v>1459</v>
      </c>
      <c r="I694" s="13" t="s">
        <v>1459</v>
      </c>
      <c r="J694" s="13" t="s">
        <v>1459</v>
      </c>
      <c r="K694" s="13" t="s">
        <v>1459</v>
      </c>
      <c r="L694" s="13" t="s">
        <v>1459</v>
      </c>
      <c r="M694" s="13" t="s">
        <v>1459</v>
      </c>
      <c r="N694" s="13" t="s">
        <v>1459</v>
      </c>
      <c r="O694" s="13" t="s">
        <v>1459</v>
      </c>
      <c r="P694" s="13">
        <v>38.2022294</v>
      </c>
      <c r="Q694" s="13">
        <v>37.1903006</v>
      </c>
    </row>
    <row r="695" spans="1:17" x14ac:dyDescent="0.3">
      <c r="A695" s="13" t="s">
        <v>515</v>
      </c>
      <c r="B695" s="13" t="s">
        <v>146</v>
      </c>
      <c r="C695" s="13" t="s">
        <v>135</v>
      </c>
      <c r="D695" s="13" t="s">
        <v>136</v>
      </c>
      <c r="E695" s="13" t="s">
        <v>606</v>
      </c>
      <c r="F695" s="13" t="s">
        <v>1459</v>
      </c>
      <c r="G695" s="13" t="s">
        <v>1459</v>
      </c>
      <c r="H695" s="13" t="s">
        <v>1459</v>
      </c>
      <c r="I695" s="13" t="s">
        <v>1459</v>
      </c>
      <c r="J695" s="13" t="s">
        <v>1459</v>
      </c>
      <c r="K695" s="13" t="s">
        <v>1459</v>
      </c>
      <c r="L695" s="13" t="s">
        <v>1459</v>
      </c>
      <c r="M695" s="13" t="s">
        <v>1459</v>
      </c>
      <c r="N695" s="13" t="s">
        <v>1459</v>
      </c>
      <c r="O695" s="13" t="s">
        <v>1459</v>
      </c>
      <c r="P695" s="13">
        <v>39.028988699999999</v>
      </c>
      <c r="Q695" s="13">
        <v>43.359105900000003</v>
      </c>
    </row>
    <row r="696" spans="1:17" x14ac:dyDescent="0.3">
      <c r="A696" s="13" t="s">
        <v>516</v>
      </c>
      <c r="B696" s="13" t="s">
        <v>146</v>
      </c>
      <c r="C696" s="13" t="s">
        <v>135</v>
      </c>
      <c r="D696" s="13" t="s">
        <v>136</v>
      </c>
      <c r="E696" s="13" t="s">
        <v>330</v>
      </c>
      <c r="F696" s="13" t="s">
        <v>1459</v>
      </c>
      <c r="G696" s="13" t="s">
        <v>1459</v>
      </c>
      <c r="H696" s="13" t="s">
        <v>1459</v>
      </c>
      <c r="I696" s="13" t="s">
        <v>1459</v>
      </c>
      <c r="J696" s="13" t="s">
        <v>1459</v>
      </c>
      <c r="K696" s="13" t="s">
        <v>1459</v>
      </c>
      <c r="L696" s="13" t="s">
        <v>1459</v>
      </c>
      <c r="M696" s="13" t="s">
        <v>1459</v>
      </c>
      <c r="N696" s="13" t="s">
        <v>1459</v>
      </c>
      <c r="O696" s="13" t="s">
        <v>1459</v>
      </c>
      <c r="P696" s="13">
        <v>37.514071800000004</v>
      </c>
      <c r="Q696" s="13">
        <v>34.047342299999997</v>
      </c>
    </row>
    <row r="697" spans="1:17" x14ac:dyDescent="0.3">
      <c r="A697" s="13" t="s">
        <v>518</v>
      </c>
      <c r="B697" s="13" t="s">
        <v>146</v>
      </c>
      <c r="C697" s="13" t="s">
        <v>135</v>
      </c>
      <c r="D697" s="13" t="s">
        <v>136</v>
      </c>
      <c r="E697" s="13" t="s">
        <v>608</v>
      </c>
      <c r="F697" s="13" t="s">
        <v>1459</v>
      </c>
      <c r="G697" s="13" t="s">
        <v>1459</v>
      </c>
      <c r="H697" s="13" t="s">
        <v>1459</v>
      </c>
      <c r="I697" s="13" t="s">
        <v>1459</v>
      </c>
      <c r="J697" s="13" t="s">
        <v>1459</v>
      </c>
      <c r="K697" s="13" t="s">
        <v>1459</v>
      </c>
      <c r="L697" s="13" t="s">
        <v>1459</v>
      </c>
      <c r="M697" s="13" t="s">
        <v>1459</v>
      </c>
      <c r="N697" s="13" t="s">
        <v>1459</v>
      </c>
      <c r="O697" s="13" t="s">
        <v>1459</v>
      </c>
      <c r="P697" s="13">
        <v>38.268976299999999</v>
      </c>
      <c r="Q697" s="13">
        <v>39.7609219</v>
      </c>
    </row>
    <row r="698" spans="1:17" x14ac:dyDescent="0.3">
      <c r="A698" s="13" t="s">
        <v>519</v>
      </c>
      <c r="B698" s="13" t="s">
        <v>146</v>
      </c>
      <c r="C698" s="13" t="s">
        <v>135</v>
      </c>
      <c r="D698" s="13" t="s">
        <v>136</v>
      </c>
      <c r="E698" s="13" t="s">
        <v>609</v>
      </c>
      <c r="F698" s="13" t="s">
        <v>1459</v>
      </c>
      <c r="G698" s="13" t="s">
        <v>1459</v>
      </c>
      <c r="H698" s="13" t="s">
        <v>1459</v>
      </c>
      <c r="I698" s="13" t="s">
        <v>1459</v>
      </c>
      <c r="J698" s="13" t="s">
        <v>1459</v>
      </c>
      <c r="K698" s="13" t="s">
        <v>1459</v>
      </c>
      <c r="L698" s="13" t="s">
        <v>1459</v>
      </c>
      <c r="M698" s="13" t="s">
        <v>1459</v>
      </c>
      <c r="N698" s="13" t="s">
        <v>1459</v>
      </c>
      <c r="O698" s="13" t="s">
        <v>1459</v>
      </c>
      <c r="P698" s="13">
        <v>39.906320000000001</v>
      </c>
      <c r="Q698" s="13">
        <v>41.272771499999998</v>
      </c>
    </row>
    <row r="699" spans="1:17" x14ac:dyDescent="0.3">
      <c r="A699" s="13" t="s">
        <v>520</v>
      </c>
      <c r="B699" s="13" t="s">
        <v>146</v>
      </c>
      <c r="C699" s="13" t="s">
        <v>135</v>
      </c>
      <c r="D699" s="13" t="s">
        <v>136</v>
      </c>
      <c r="E699" s="13" t="s">
        <v>325</v>
      </c>
      <c r="F699" s="13" t="s">
        <v>1459</v>
      </c>
      <c r="G699" s="13" t="s">
        <v>1459</v>
      </c>
      <c r="H699" s="13" t="s">
        <v>1459</v>
      </c>
      <c r="I699" s="13" t="s">
        <v>1459</v>
      </c>
      <c r="J699" s="13" t="s">
        <v>1459</v>
      </c>
      <c r="K699" s="13" t="s">
        <v>1459</v>
      </c>
      <c r="L699" s="13" t="s">
        <v>1459</v>
      </c>
      <c r="M699" s="13" t="s">
        <v>1459</v>
      </c>
      <c r="N699" s="13" t="s">
        <v>1459</v>
      </c>
      <c r="O699" s="13" t="s">
        <v>1459</v>
      </c>
      <c r="P699" s="13">
        <v>37.038398999999998</v>
      </c>
      <c r="Q699" s="13">
        <v>34.940952000000003</v>
      </c>
    </row>
    <row r="700" spans="1:17" x14ac:dyDescent="0.3">
      <c r="A700" s="13" t="s">
        <v>526</v>
      </c>
      <c r="B700" s="13" t="s">
        <v>146</v>
      </c>
      <c r="C700" s="13" t="s">
        <v>135</v>
      </c>
      <c r="D700" s="13" t="s">
        <v>136</v>
      </c>
      <c r="E700" s="13" t="s">
        <v>615</v>
      </c>
      <c r="F700" s="13" t="s">
        <v>1459</v>
      </c>
      <c r="G700" s="13" t="s">
        <v>1459</v>
      </c>
      <c r="H700" s="13" t="s">
        <v>1459</v>
      </c>
      <c r="I700" s="13" t="s">
        <v>1459</v>
      </c>
      <c r="J700" s="13" t="s">
        <v>1459</v>
      </c>
      <c r="K700" s="13" t="s">
        <v>1459</v>
      </c>
      <c r="L700" s="13" t="s">
        <v>1459</v>
      </c>
      <c r="M700" s="13" t="s">
        <v>1459</v>
      </c>
      <c r="N700" s="13" t="s">
        <v>1459</v>
      </c>
      <c r="O700" s="13" t="s">
        <v>1459</v>
      </c>
      <c r="P700" s="13">
        <v>36.622101899999997</v>
      </c>
      <c r="Q700" s="13">
        <v>29.115323400000001</v>
      </c>
    </row>
    <row r="701" spans="1:17" x14ac:dyDescent="0.3">
      <c r="A701" s="13" t="s">
        <v>543</v>
      </c>
      <c r="B701" s="13" t="s">
        <v>146</v>
      </c>
      <c r="C701" s="13" t="s">
        <v>135</v>
      </c>
      <c r="D701" s="13" t="s">
        <v>136</v>
      </c>
      <c r="E701" s="13" t="s">
        <v>626</v>
      </c>
      <c r="F701" s="13" t="s">
        <v>1459</v>
      </c>
      <c r="G701" s="13" t="s">
        <v>1459</v>
      </c>
      <c r="H701" s="13" t="s">
        <v>1459</v>
      </c>
      <c r="I701" s="13" t="s">
        <v>1459</v>
      </c>
      <c r="J701" s="13" t="s">
        <v>1459</v>
      </c>
      <c r="K701" s="13" t="s">
        <v>1459</v>
      </c>
      <c r="L701" s="13" t="s">
        <v>1459</v>
      </c>
      <c r="M701" s="13" t="s">
        <v>1459</v>
      </c>
      <c r="N701" s="13" t="s">
        <v>1459</v>
      </c>
      <c r="O701" s="13" t="s">
        <v>1459</v>
      </c>
      <c r="P701" s="13">
        <v>37.062831699999997</v>
      </c>
      <c r="Q701" s="13">
        <v>37.379261700000001</v>
      </c>
    </row>
    <row r="702" spans="1:17" x14ac:dyDescent="0.3">
      <c r="A702" s="13" t="s">
        <v>687</v>
      </c>
      <c r="B702" s="13" t="s">
        <v>146</v>
      </c>
      <c r="C702" s="13" t="s">
        <v>135</v>
      </c>
      <c r="D702" s="13" t="s">
        <v>136</v>
      </c>
      <c r="E702" s="13" t="s">
        <v>323</v>
      </c>
      <c r="F702" s="13" t="s">
        <v>1459</v>
      </c>
      <c r="G702" s="13" t="s">
        <v>1459</v>
      </c>
      <c r="H702" s="13" t="s">
        <v>1459</v>
      </c>
      <c r="I702" s="13" t="s">
        <v>1459</v>
      </c>
      <c r="J702" s="13" t="s">
        <v>1459</v>
      </c>
      <c r="K702" s="13" t="s">
        <v>1459</v>
      </c>
      <c r="L702" s="13" t="s">
        <v>1459</v>
      </c>
      <c r="M702" s="13" t="s">
        <v>1459</v>
      </c>
      <c r="N702" s="13" t="s">
        <v>1459</v>
      </c>
      <c r="O702" s="13" t="s">
        <v>1459</v>
      </c>
      <c r="P702" s="13">
        <v>37.770350000000001</v>
      </c>
      <c r="Q702" s="13">
        <v>30.555693300000001</v>
      </c>
    </row>
    <row r="703" spans="1:17" x14ac:dyDescent="0.3">
      <c r="A703" s="13" t="s">
        <v>688</v>
      </c>
      <c r="B703" s="13" t="s">
        <v>146</v>
      </c>
      <c r="C703" s="13" t="s">
        <v>135</v>
      </c>
      <c r="D703" s="13" t="s">
        <v>136</v>
      </c>
      <c r="E703" s="13" t="s">
        <v>689</v>
      </c>
      <c r="F703" s="13" t="s">
        <v>1459</v>
      </c>
      <c r="G703" s="13" t="s">
        <v>1459</v>
      </c>
      <c r="H703" s="13" t="s">
        <v>1459</v>
      </c>
      <c r="I703" s="13" t="s">
        <v>1459</v>
      </c>
      <c r="J703" s="13" t="s">
        <v>1459</v>
      </c>
      <c r="K703" s="13" t="s">
        <v>1459</v>
      </c>
      <c r="L703" s="13" t="s">
        <v>1459</v>
      </c>
      <c r="M703" s="13" t="s">
        <v>1459</v>
      </c>
      <c r="N703" s="13" t="s">
        <v>1459</v>
      </c>
      <c r="O703" s="13" t="s">
        <v>1459</v>
      </c>
      <c r="P703" s="13">
        <v>41.0091982</v>
      </c>
      <c r="Q703" s="13">
        <v>28.966218699999999</v>
      </c>
    </row>
    <row r="704" spans="1:17" x14ac:dyDescent="0.3">
      <c r="A704" s="13" t="s">
        <v>690</v>
      </c>
      <c r="B704" s="13" t="s">
        <v>146</v>
      </c>
      <c r="C704" s="13" t="s">
        <v>135</v>
      </c>
      <c r="D704" s="13" t="s">
        <v>136</v>
      </c>
      <c r="E704" s="13" t="s">
        <v>691</v>
      </c>
      <c r="F704" s="13" t="s">
        <v>1459</v>
      </c>
      <c r="G704" s="13" t="s">
        <v>1459</v>
      </c>
      <c r="H704" s="13" t="s">
        <v>1459</v>
      </c>
      <c r="I704" s="13" t="s">
        <v>1459</v>
      </c>
      <c r="J704" s="13" t="s">
        <v>1459</v>
      </c>
      <c r="K704" s="13" t="s">
        <v>1459</v>
      </c>
      <c r="L704" s="13" t="s">
        <v>1459</v>
      </c>
      <c r="M704" s="13" t="s">
        <v>1459</v>
      </c>
      <c r="N704" s="13" t="s">
        <v>1459</v>
      </c>
      <c r="O704" s="13" t="s">
        <v>1459</v>
      </c>
      <c r="P704" s="13">
        <v>38.422454799999997</v>
      </c>
      <c r="Q704" s="13">
        <v>27.1310699</v>
      </c>
    </row>
    <row r="705" spans="1:17" x14ac:dyDescent="0.3">
      <c r="A705" s="13" t="s">
        <v>705</v>
      </c>
      <c r="B705" s="13" t="s">
        <v>146</v>
      </c>
      <c r="C705" s="13" t="s">
        <v>135</v>
      </c>
      <c r="D705" s="13" t="s">
        <v>136</v>
      </c>
      <c r="E705" s="13" t="s">
        <v>706</v>
      </c>
      <c r="F705" s="13" t="s">
        <v>1459</v>
      </c>
      <c r="G705" s="13" t="s">
        <v>1459</v>
      </c>
      <c r="H705" s="13" t="s">
        <v>1459</v>
      </c>
      <c r="I705" s="13" t="s">
        <v>1459</v>
      </c>
      <c r="J705" s="13" t="s">
        <v>1459</v>
      </c>
      <c r="K705" s="13" t="s">
        <v>1459</v>
      </c>
      <c r="L705" s="13" t="s">
        <v>1459</v>
      </c>
      <c r="M705" s="13" t="s">
        <v>1459</v>
      </c>
      <c r="N705" s="13" t="s">
        <v>1459</v>
      </c>
      <c r="O705" s="13" t="s">
        <v>1459</v>
      </c>
      <c r="P705" s="13">
        <v>37.3739591</v>
      </c>
      <c r="Q705" s="13">
        <v>36.097451800000002</v>
      </c>
    </row>
    <row r="706" spans="1:17" x14ac:dyDescent="0.3">
      <c r="A706" s="13" t="s">
        <v>707</v>
      </c>
      <c r="B706" s="13" t="s">
        <v>146</v>
      </c>
      <c r="C706" s="13" t="s">
        <v>135</v>
      </c>
      <c r="D706" s="13" t="s">
        <v>136</v>
      </c>
      <c r="E706" s="13" t="s">
        <v>708</v>
      </c>
      <c r="F706" s="13" t="s">
        <v>1459</v>
      </c>
      <c r="G706" s="13" t="s">
        <v>1459</v>
      </c>
      <c r="H706" s="13" t="s">
        <v>1459</v>
      </c>
      <c r="I706" s="13" t="s">
        <v>1459</v>
      </c>
      <c r="J706" s="13" t="s">
        <v>1459</v>
      </c>
      <c r="K706" s="13" t="s">
        <v>1459</v>
      </c>
      <c r="L706" s="13" t="s">
        <v>1459</v>
      </c>
      <c r="M706" s="13" t="s">
        <v>1459</v>
      </c>
      <c r="N706" s="13" t="s">
        <v>1459</v>
      </c>
      <c r="O706" s="13" t="s">
        <v>1459</v>
      </c>
      <c r="P706" s="13">
        <v>37.581274399999998</v>
      </c>
      <c r="Q706" s="13">
        <v>36.927509000000001</v>
      </c>
    </row>
    <row r="707" spans="1:17" x14ac:dyDescent="0.3">
      <c r="A707" s="13" t="s">
        <v>715</v>
      </c>
      <c r="B707" s="13" t="s">
        <v>146</v>
      </c>
      <c r="C707" s="13" t="s">
        <v>135</v>
      </c>
      <c r="D707" s="13" t="s">
        <v>136</v>
      </c>
      <c r="E707" s="13" t="s">
        <v>609</v>
      </c>
      <c r="F707" s="13" t="s">
        <v>1459</v>
      </c>
      <c r="G707" s="13" t="s">
        <v>1459</v>
      </c>
      <c r="H707" s="13" t="s">
        <v>1459</v>
      </c>
      <c r="I707" s="13" t="s">
        <v>1459</v>
      </c>
      <c r="J707" s="13" t="s">
        <v>1459</v>
      </c>
      <c r="K707" s="13" t="s">
        <v>1459</v>
      </c>
      <c r="L707" s="13" t="s">
        <v>1459</v>
      </c>
      <c r="M707" s="13" t="s">
        <v>1459</v>
      </c>
      <c r="N707" s="13" t="s">
        <v>1459</v>
      </c>
      <c r="O707" s="13" t="s">
        <v>1459</v>
      </c>
      <c r="P707" s="13">
        <v>41.195540200000003</v>
      </c>
      <c r="Q707" s="13">
        <v>32.623115400000003</v>
      </c>
    </row>
    <row r="708" spans="1:17" x14ac:dyDescent="0.3">
      <c r="A708" s="13" t="s">
        <v>716</v>
      </c>
      <c r="B708" s="13" t="s">
        <v>146</v>
      </c>
      <c r="C708" s="13" t="s">
        <v>135</v>
      </c>
      <c r="D708" s="13" t="s">
        <v>136</v>
      </c>
      <c r="E708" s="13" t="s">
        <v>717</v>
      </c>
      <c r="F708" s="13" t="s">
        <v>1459</v>
      </c>
      <c r="G708" s="13" t="s">
        <v>1459</v>
      </c>
      <c r="H708" s="13" t="s">
        <v>1459</v>
      </c>
      <c r="I708" s="13" t="s">
        <v>1459</v>
      </c>
      <c r="J708" s="13" t="s">
        <v>1459</v>
      </c>
      <c r="K708" s="13" t="s">
        <v>1459</v>
      </c>
      <c r="L708" s="13" t="s">
        <v>1459</v>
      </c>
      <c r="M708" s="13" t="s">
        <v>1459</v>
      </c>
      <c r="N708" s="13" t="s">
        <v>1459</v>
      </c>
      <c r="O708" s="13" t="s">
        <v>1459</v>
      </c>
      <c r="P708" s="13">
        <v>37.181605699999999</v>
      </c>
      <c r="Q708" s="13">
        <v>33.218185499999997</v>
      </c>
    </row>
    <row r="709" spans="1:17" x14ac:dyDescent="0.3">
      <c r="A709" s="13" t="s">
        <v>720</v>
      </c>
      <c r="B709" s="13" t="s">
        <v>146</v>
      </c>
      <c r="C709" s="13" t="s">
        <v>135</v>
      </c>
      <c r="D709" s="13" t="s">
        <v>136</v>
      </c>
      <c r="E709" s="13" t="s">
        <v>163</v>
      </c>
      <c r="F709" s="13" t="s">
        <v>1459</v>
      </c>
      <c r="G709" s="13" t="s">
        <v>1459</v>
      </c>
      <c r="H709" s="13" t="s">
        <v>1459</v>
      </c>
      <c r="I709" s="13" t="s">
        <v>1459</v>
      </c>
      <c r="J709" s="13" t="s">
        <v>1459</v>
      </c>
      <c r="K709" s="13" t="s">
        <v>1459</v>
      </c>
      <c r="L709" s="13" t="s">
        <v>1459</v>
      </c>
      <c r="M709" s="13" t="s">
        <v>1459</v>
      </c>
      <c r="N709" s="13" t="s">
        <v>1459</v>
      </c>
      <c r="O709" s="13" t="s">
        <v>1459</v>
      </c>
      <c r="P709" s="13">
        <v>40.607674899999999</v>
      </c>
      <c r="Q709" s="13">
        <v>43.094849699999997</v>
      </c>
    </row>
    <row r="710" spans="1:17" x14ac:dyDescent="0.3">
      <c r="A710" s="13" t="s">
        <v>723</v>
      </c>
      <c r="B710" s="13" t="s">
        <v>146</v>
      </c>
      <c r="C710" s="13" t="s">
        <v>135</v>
      </c>
      <c r="D710" s="13" t="s">
        <v>136</v>
      </c>
      <c r="E710" s="13" t="s">
        <v>661</v>
      </c>
      <c r="F710" s="13" t="s">
        <v>1459</v>
      </c>
      <c r="G710" s="13" t="s">
        <v>1459</v>
      </c>
      <c r="H710" s="13" t="s">
        <v>1459</v>
      </c>
      <c r="I710" s="13" t="s">
        <v>1459</v>
      </c>
      <c r="J710" s="13" t="s">
        <v>1459</v>
      </c>
      <c r="K710" s="13" t="s">
        <v>1459</v>
      </c>
      <c r="L710" s="13" t="s">
        <v>1459</v>
      </c>
      <c r="M710" s="13" t="s">
        <v>1459</v>
      </c>
      <c r="N710" s="13" t="s">
        <v>1459</v>
      </c>
      <c r="O710" s="13" t="s">
        <v>1459</v>
      </c>
      <c r="P710" s="13">
        <v>41.3765359</v>
      </c>
      <c r="Q710" s="13">
        <v>33.777008700000003</v>
      </c>
    </row>
    <row r="711" spans="1:17" x14ac:dyDescent="0.3">
      <c r="A711" s="13" t="s">
        <v>730</v>
      </c>
      <c r="B711" s="13" t="s">
        <v>146</v>
      </c>
      <c r="C711" s="13" t="s">
        <v>135</v>
      </c>
      <c r="D711" s="13" t="s">
        <v>136</v>
      </c>
      <c r="E711" s="13" t="s">
        <v>731</v>
      </c>
      <c r="F711" s="13" t="s">
        <v>1459</v>
      </c>
      <c r="G711" s="13" t="s">
        <v>1459</v>
      </c>
      <c r="H711" s="13" t="s">
        <v>1459</v>
      </c>
      <c r="I711" s="13" t="s">
        <v>1459</v>
      </c>
      <c r="J711" s="13" t="s">
        <v>1459</v>
      </c>
      <c r="K711" s="13" t="s">
        <v>1459</v>
      </c>
      <c r="L711" s="13" t="s">
        <v>1459</v>
      </c>
      <c r="M711" s="13" t="s">
        <v>1459</v>
      </c>
      <c r="N711" s="13" t="s">
        <v>1459</v>
      </c>
      <c r="O711" s="13" t="s">
        <v>1459</v>
      </c>
      <c r="P711" s="13">
        <v>38.721901099999997</v>
      </c>
      <c r="Q711" s="13">
        <v>35.487321399999999</v>
      </c>
    </row>
    <row r="712" spans="1:17" x14ac:dyDescent="0.3">
      <c r="A712" s="13" t="s">
        <v>738</v>
      </c>
      <c r="B712" s="13" t="s">
        <v>146</v>
      </c>
      <c r="C712" s="13" t="s">
        <v>135</v>
      </c>
      <c r="D712" s="13" t="s">
        <v>136</v>
      </c>
      <c r="E712" s="13" t="s">
        <v>739</v>
      </c>
      <c r="F712" s="13" t="s">
        <v>1459</v>
      </c>
      <c r="G712" s="13" t="s">
        <v>1459</v>
      </c>
      <c r="H712" s="13" t="s">
        <v>1459</v>
      </c>
      <c r="I712" s="13" t="s">
        <v>1459</v>
      </c>
      <c r="J712" s="13" t="s">
        <v>1459</v>
      </c>
      <c r="K712" s="13" t="s">
        <v>1459</v>
      </c>
      <c r="L712" s="13" t="s">
        <v>1459</v>
      </c>
      <c r="M712" s="13" t="s">
        <v>1459</v>
      </c>
      <c r="N712" s="13" t="s">
        <v>1459</v>
      </c>
      <c r="O712" s="13" t="s">
        <v>1459</v>
      </c>
      <c r="P712" s="13">
        <v>36.716555200000002</v>
      </c>
      <c r="Q712" s="13">
        <v>37.114606899999998</v>
      </c>
    </row>
    <row r="713" spans="1:17" x14ac:dyDescent="0.3">
      <c r="A713" s="13" t="s">
        <v>742</v>
      </c>
      <c r="B713" s="13" t="s">
        <v>146</v>
      </c>
      <c r="C713" s="13" t="s">
        <v>135</v>
      </c>
      <c r="D713" s="13" t="s">
        <v>136</v>
      </c>
      <c r="E713" s="13" t="s">
        <v>743</v>
      </c>
      <c r="F713" s="13" t="s">
        <v>1459</v>
      </c>
      <c r="G713" s="13" t="s">
        <v>1459</v>
      </c>
      <c r="H713" s="13" t="s">
        <v>1459</v>
      </c>
      <c r="I713" s="13" t="s">
        <v>1459</v>
      </c>
      <c r="J713" s="13" t="s">
        <v>1459</v>
      </c>
      <c r="K713" s="13" t="s">
        <v>1459</v>
      </c>
      <c r="L713" s="13" t="s">
        <v>1459</v>
      </c>
      <c r="M713" s="13" t="s">
        <v>1459</v>
      </c>
      <c r="N713" s="13" t="s">
        <v>1459</v>
      </c>
      <c r="O713" s="13" t="s">
        <v>1459</v>
      </c>
      <c r="P713" s="13">
        <v>37.191655099999998</v>
      </c>
      <c r="Q713" s="13">
        <v>40.584797399999999</v>
      </c>
    </row>
    <row r="714" spans="1:17" x14ac:dyDescent="0.3">
      <c r="A714" s="13" t="s">
        <v>755</v>
      </c>
      <c r="B714" s="13" t="s">
        <v>146</v>
      </c>
      <c r="C714" s="13" t="s">
        <v>135</v>
      </c>
      <c r="D714" s="13" t="s">
        <v>136</v>
      </c>
      <c r="E714" s="13" t="s">
        <v>756</v>
      </c>
      <c r="F714" s="13" t="s">
        <v>1459</v>
      </c>
      <c r="G714" s="13" t="s">
        <v>1459</v>
      </c>
      <c r="H714" s="13" t="s">
        <v>1459</v>
      </c>
      <c r="I714" s="13" t="s">
        <v>1459</v>
      </c>
      <c r="J714" s="13" t="s">
        <v>1459</v>
      </c>
      <c r="K714" s="13" t="s">
        <v>1459</v>
      </c>
      <c r="L714" s="13" t="s">
        <v>1459</v>
      </c>
      <c r="M714" s="13" t="s">
        <v>1459</v>
      </c>
      <c r="N714" s="13" t="s">
        <v>1459</v>
      </c>
      <c r="O714" s="13" t="s">
        <v>1459</v>
      </c>
      <c r="P714" s="13">
        <v>37.872734000000001</v>
      </c>
      <c r="Q714" s="13">
        <v>32.492437600000002</v>
      </c>
    </row>
    <row r="715" spans="1:17" x14ac:dyDescent="0.3">
      <c r="A715" s="13" t="s">
        <v>773</v>
      </c>
      <c r="B715" s="13" t="s">
        <v>146</v>
      </c>
      <c r="C715" s="13" t="s">
        <v>135</v>
      </c>
      <c r="D715" s="13" t="s">
        <v>136</v>
      </c>
      <c r="E715" s="13" t="s">
        <v>774</v>
      </c>
      <c r="F715" s="13" t="s">
        <v>1459</v>
      </c>
      <c r="G715" s="13" t="s">
        <v>1459</v>
      </c>
      <c r="H715" s="13" t="s">
        <v>1459</v>
      </c>
      <c r="I715" s="13" t="s">
        <v>1459</v>
      </c>
      <c r="J715" s="13" t="s">
        <v>1459</v>
      </c>
      <c r="K715" s="13" t="s">
        <v>1459</v>
      </c>
      <c r="L715" s="13" t="s">
        <v>1459</v>
      </c>
      <c r="M715" s="13" t="s">
        <v>1459</v>
      </c>
      <c r="N715" s="13" t="s">
        <v>1459</v>
      </c>
      <c r="O715" s="13" t="s">
        <v>1459</v>
      </c>
      <c r="P715" s="13">
        <v>39.419910600000001</v>
      </c>
      <c r="Q715" s="13">
        <v>29.985788599999999</v>
      </c>
    </row>
    <row r="716" spans="1:17" x14ac:dyDescent="0.3">
      <c r="A716" s="13" t="s">
        <v>873</v>
      </c>
      <c r="B716" s="13" t="s">
        <v>146</v>
      </c>
      <c r="C716" s="13" t="s">
        <v>135</v>
      </c>
      <c r="D716" s="13" t="s">
        <v>136</v>
      </c>
      <c r="E716" s="13" t="s">
        <v>607</v>
      </c>
      <c r="F716" s="13" t="s">
        <v>1459</v>
      </c>
      <c r="G716" s="13" t="s">
        <v>1459</v>
      </c>
      <c r="H716" s="13" t="s">
        <v>1459</v>
      </c>
      <c r="I716" s="13" t="s">
        <v>1459</v>
      </c>
      <c r="J716" s="13" t="s">
        <v>1459</v>
      </c>
      <c r="K716" s="13" t="s">
        <v>1459</v>
      </c>
      <c r="L716" s="13" t="s">
        <v>1459</v>
      </c>
      <c r="M716" s="13" t="s">
        <v>1459</v>
      </c>
      <c r="N716" s="13" t="s">
        <v>1459</v>
      </c>
      <c r="O716" s="13" t="s">
        <v>1459</v>
      </c>
      <c r="P716" s="13">
        <v>38.348850599999999</v>
      </c>
      <c r="Q716" s="13">
        <v>38.318946599999997</v>
      </c>
    </row>
    <row r="717" spans="1:17" x14ac:dyDescent="0.3">
      <c r="A717" s="13" t="s">
        <v>876</v>
      </c>
      <c r="B717" s="13" t="s">
        <v>146</v>
      </c>
      <c r="C717" s="13" t="s">
        <v>135</v>
      </c>
      <c r="D717" s="13" t="s">
        <v>136</v>
      </c>
      <c r="E717" s="13" t="s">
        <v>750</v>
      </c>
      <c r="F717" s="13" t="s">
        <v>1459</v>
      </c>
      <c r="G717" s="13" t="s">
        <v>1459</v>
      </c>
      <c r="H717" s="13" t="s">
        <v>1459</v>
      </c>
      <c r="I717" s="13" t="s">
        <v>1459</v>
      </c>
      <c r="J717" s="13" t="s">
        <v>1459</v>
      </c>
      <c r="K717" s="13" t="s">
        <v>1459</v>
      </c>
      <c r="L717" s="13" t="s">
        <v>1459</v>
      </c>
      <c r="M717" s="13" t="s">
        <v>1459</v>
      </c>
      <c r="N717" s="13" t="s">
        <v>1459</v>
      </c>
      <c r="O717" s="13" t="s">
        <v>1459</v>
      </c>
      <c r="P717" s="13">
        <v>36.787012400000002</v>
      </c>
      <c r="Q717" s="13">
        <v>31.440666700000001</v>
      </c>
    </row>
    <row r="718" spans="1:17" x14ac:dyDescent="0.3">
      <c r="A718" s="13" t="s">
        <v>899</v>
      </c>
      <c r="B718" s="13" t="s">
        <v>146</v>
      </c>
      <c r="C718" s="13" t="s">
        <v>135</v>
      </c>
      <c r="D718" s="13" t="s">
        <v>136</v>
      </c>
      <c r="E718" s="13" t="s">
        <v>652</v>
      </c>
      <c r="F718" s="13" t="s">
        <v>1459</v>
      </c>
      <c r="G718" s="13" t="s">
        <v>1459</v>
      </c>
      <c r="H718" s="13" t="s">
        <v>1459</v>
      </c>
      <c r="I718" s="13" t="s">
        <v>1459</v>
      </c>
      <c r="J718" s="13" t="s">
        <v>1459</v>
      </c>
      <c r="K718" s="13" t="s">
        <v>1459</v>
      </c>
      <c r="L718" s="13" t="s">
        <v>1459</v>
      </c>
      <c r="M718" s="13" t="s">
        <v>1459</v>
      </c>
      <c r="N718" s="13" t="s">
        <v>1459</v>
      </c>
      <c r="O718" s="13" t="s">
        <v>1459</v>
      </c>
      <c r="P718" s="13">
        <v>37.415266199999998</v>
      </c>
      <c r="Q718" s="13">
        <v>41.373332499999997</v>
      </c>
    </row>
    <row r="719" spans="1:17" x14ac:dyDescent="0.3">
      <c r="A719" s="13" t="s">
        <v>923</v>
      </c>
      <c r="B719" s="13" t="s">
        <v>146</v>
      </c>
      <c r="C719" s="13" t="s">
        <v>135</v>
      </c>
      <c r="D719" s="13" t="s">
        <v>136</v>
      </c>
      <c r="E719" s="13" t="s">
        <v>924</v>
      </c>
      <c r="F719" s="13" t="s">
        <v>1459</v>
      </c>
      <c r="G719" s="13" t="s">
        <v>1459</v>
      </c>
      <c r="H719" s="13" t="s">
        <v>1459</v>
      </c>
      <c r="I719" s="13" t="s">
        <v>1459</v>
      </c>
      <c r="J719" s="13" t="s">
        <v>1459</v>
      </c>
      <c r="K719" s="13" t="s">
        <v>1459</v>
      </c>
      <c r="L719" s="13" t="s">
        <v>1459</v>
      </c>
      <c r="M719" s="13" t="s">
        <v>1459</v>
      </c>
      <c r="N719" s="13" t="s">
        <v>1459</v>
      </c>
      <c r="O719" s="13" t="s">
        <v>1459</v>
      </c>
      <c r="P719" s="13">
        <v>38.732222100000001</v>
      </c>
      <c r="Q719" s="13">
        <v>41.489892500000003</v>
      </c>
    </row>
    <row r="720" spans="1:17" x14ac:dyDescent="0.3">
      <c r="A720" s="13" t="s">
        <v>937</v>
      </c>
      <c r="B720" s="13" t="s">
        <v>146</v>
      </c>
      <c r="C720" s="13" t="s">
        <v>135</v>
      </c>
      <c r="D720" s="13" t="s">
        <v>136</v>
      </c>
      <c r="E720" s="13" t="s">
        <v>938</v>
      </c>
      <c r="F720" s="13" t="s">
        <v>1459</v>
      </c>
      <c r="G720" s="13" t="s">
        <v>1459</v>
      </c>
      <c r="H720" s="13" t="s">
        <v>1459</v>
      </c>
      <c r="I720" s="13" t="s">
        <v>1459</v>
      </c>
      <c r="J720" s="13" t="s">
        <v>1459</v>
      </c>
      <c r="K720" s="13" t="s">
        <v>1459</v>
      </c>
      <c r="L720" s="13" t="s">
        <v>1459</v>
      </c>
      <c r="M720" s="13" t="s">
        <v>1459</v>
      </c>
      <c r="N720" s="13" t="s">
        <v>1459</v>
      </c>
      <c r="O720" s="13" t="s">
        <v>1459</v>
      </c>
      <c r="P720" s="13">
        <v>38.6250389</v>
      </c>
      <c r="Q720" s="13">
        <v>34.715068500000001</v>
      </c>
    </row>
    <row r="721" spans="1:17" x14ac:dyDescent="0.3">
      <c r="A721" s="13" t="s">
        <v>945</v>
      </c>
      <c r="B721" s="13" t="s">
        <v>146</v>
      </c>
      <c r="C721" s="13" t="s">
        <v>135</v>
      </c>
      <c r="D721" s="13" t="s">
        <v>136</v>
      </c>
      <c r="E721" s="13" t="s">
        <v>179</v>
      </c>
      <c r="F721" s="13" t="s">
        <v>1459</v>
      </c>
      <c r="G721" s="13" t="s">
        <v>1459</v>
      </c>
      <c r="H721" s="13" t="s">
        <v>1459</v>
      </c>
      <c r="I721" s="13" t="s">
        <v>1459</v>
      </c>
      <c r="J721" s="13" t="s">
        <v>1459</v>
      </c>
      <c r="K721" s="13" t="s">
        <v>1459</v>
      </c>
      <c r="L721" s="13" t="s">
        <v>1459</v>
      </c>
      <c r="M721" s="13" t="s">
        <v>1459</v>
      </c>
      <c r="N721" s="13" t="s">
        <v>1459</v>
      </c>
      <c r="O721" s="13" t="s">
        <v>1459</v>
      </c>
      <c r="P721" s="13">
        <v>37.971207900000003</v>
      </c>
      <c r="Q721" s="13">
        <v>34.677553400000001</v>
      </c>
    </row>
    <row r="722" spans="1:17" x14ac:dyDescent="0.3">
      <c r="A722" s="13" t="s">
        <v>953</v>
      </c>
      <c r="B722" s="13" t="s">
        <v>146</v>
      </c>
      <c r="C722" s="13" t="s">
        <v>135</v>
      </c>
      <c r="D722" s="13" t="s">
        <v>136</v>
      </c>
      <c r="E722" s="13" t="s">
        <v>954</v>
      </c>
      <c r="F722" s="13" t="s">
        <v>1459</v>
      </c>
      <c r="G722" s="13" t="s">
        <v>1459</v>
      </c>
      <c r="H722" s="13" t="s">
        <v>1459</v>
      </c>
      <c r="I722" s="13" t="s">
        <v>1459</v>
      </c>
      <c r="J722" s="13" t="s">
        <v>1459</v>
      </c>
      <c r="K722" s="13" t="s">
        <v>1459</v>
      </c>
      <c r="L722" s="13" t="s">
        <v>1459</v>
      </c>
      <c r="M722" s="13" t="s">
        <v>1459</v>
      </c>
      <c r="N722" s="13" t="s">
        <v>1459</v>
      </c>
      <c r="O722" s="13" t="s">
        <v>1459</v>
      </c>
      <c r="P722" s="13">
        <v>37.010886399999997</v>
      </c>
      <c r="Q722" s="13">
        <v>37.793173400000001</v>
      </c>
    </row>
    <row r="723" spans="1:17" x14ac:dyDescent="0.3">
      <c r="A723" s="13" t="s">
        <v>971</v>
      </c>
      <c r="B723" s="13" t="s">
        <v>146</v>
      </c>
      <c r="C723" s="13" t="s">
        <v>135</v>
      </c>
      <c r="D723" s="13" t="s">
        <v>136</v>
      </c>
      <c r="E723" s="13" t="s">
        <v>972</v>
      </c>
      <c r="F723" s="13" t="s">
        <v>1459</v>
      </c>
      <c r="G723" s="13" t="s">
        <v>1459</v>
      </c>
      <c r="H723" s="13" t="s">
        <v>1459</v>
      </c>
      <c r="I723" s="13" t="s">
        <v>1459</v>
      </c>
      <c r="J723" s="13" t="s">
        <v>1459</v>
      </c>
      <c r="K723" s="13" t="s">
        <v>1459</v>
      </c>
      <c r="L723" s="13" t="s">
        <v>1459</v>
      </c>
      <c r="M723" s="13" t="s">
        <v>1459</v>
      </c>
      <c r="N723" s="13" t="s">
        <v>1459</v>
      </c>
      <c r="O723" s="13" t="s">
        <v>1459</v>
      </c>
      <c r="P723" s="13">
        <v>38.227747000000001</v>
      </c>
      <c r="Q723" s="13">
        <v>27.968763500000001</v>
      </c>
    </row>
    <row r="724" spans="1:17" x14ac:dyDescent="0.3">
      <c r="A724" s="13" t="s">
        <v>982</v>
      </c>
      <c r="B724" s="13" t="s">
        <v>146</v>
      </c>
      <c r="C724" s="13" t="s">
        <v>135</v>
      </c>
      <c r="D724" s="13" t="s">
        <v>136</v>
      </c>
      <c r="E724" s="13" t="s">
        <v>983</v>
      </c>
      <c r="F724" s="13" t="s">
        <v>1459</v>
      </c>
      <c r="G724" s="13" t="s">
        <v>1459</v>
      </c>
      <c r="H724" s="13" t="s">
        <v>1459</v>
      </c>
      <c r="I724" s="13" t="s">
        <v>1459</v>
      </c>
      <c r="J724" s="13" t="s">
        <v>1459</v>
      </c>
      <c r="K724" s="13" t="s">
        <v>1459</v>
      </c>
      <c r="L724" s="13" t="s">
        <v>1459</v>
      </c>
      <c r="M724" s="13" t="s">
        <v>1459</v>
      </c>
      <c r="N724" s="13" t="s">
        <v>1459</v>
      </c>
      <c r="O724" s="13" t="s">
        <v>1459</v>
      </c>
      <c r="P724" s="13">
        <v>40.985230100000003</v>
      </c>
      <c r="Q724" s="13">
        <v>37.879773200000002</v>
      </c>
    </row>
    <row r="725" spans="1:17" x14ac:dyDescent="0.3">
      <c r="A725" s="13" t="s">
        <v>989</v>
      </c>
      <c r="B725" s="13" t="s">
        <v>146</v>
      </c>
      <c r="C725" s="13" t="s">
        <v>135</v>
      </c>
      <c r="D725" s="13" t="s">
        <v>136</v>
      </c>
      <c r="E725" s="13" t="s">
        <v>350</v>
      </c>
      <c r="F725" s="13" t="s">
        <v>1459</v>
      </c>
      <c r="G725" s="13" t="s">
        <v>1459</v>
      </c>
      <c r="H725" s="13" t="s">
        <v>1459</v>
      </c>
      <c r="I725" s="13" t="s">
        <v>1459</v>
      </c>
      <c r="J725" s="13" t="s">
        <v>1459</v>
      </c>
      <c r="K725" s="13" t="s">
        <v>1459</v>
      </c>
      <c r="L725" s="13" t="s">
        <v>1459</v>
      </c>
      <c r="M725" s="13" t="s">
        <v>1459</v>
      </c>
      <c r="N725" s="13" t="s">
        <v>1459</v>
      </c>
      <c r="O725" s="13" t="s">
        <v>1459</v>
      </c>
      <c r="P725" s="13">
        <v>37.073358800000001</v>
      </c>
      <c r="Q725" s="13">
        <v>36.2507673</v>
      </c>
    </row>
    <row r="726" spans="1:17" x14ac:dyDescent="0.3">
      <c r="A726" s="13" t="s">
        <v>1018</v>
      </c>
      <c r="B726" s="13" t="s">
        <v>146</v>
      </c>
      <c r="C726" s="13" t="s">
        <v>135</v>
      </c>
      <c r="D726" s="13" t="s">
        <v>136</v>
      </c>
      <c r="E726" s="13" t="s">
        <v>179</v>
      </c>
      <c r="F726" s="13" t="s">
        <v>1459</v>
      </c>
      <c r="G726" s="13" t="s">
        <v>1459</v>
      </c>
      <c r="H726" s="13" t="s">
        <v>1459</v>
      </c>
      <c r="I726" s="13" t="s">
        <v>1459</v>
      </c>
      <c r="J726" s="13" t="s">
        <v>1459</v>
      </c>
      <c r="K726" s="13" t="s">
        <v>1459</v>
      </c>
      <c r="L726" s="13" t="s">
        <v>1459</v>
      </c>
      <c r="M726" s="13" t="s">
        <v>1459</v>
      </c>
      <c r="N726" s="13" t="s">
        <v>1459</v>
      </c>
      <c r="O726" s="13" t="s">
        <v>1459</v>
      </c>
      <c r="P726" s="13">
        <v>39.233420199999998</v>
      </c>
      <c r="Q726" s="13">
        <v>42.861233800000001</v>
      </c>
    </row>
    <row r="727" spans="1:17" x14ac:dyDescent="0.3">
      <c r="A727" s="13" t="s">
        <v>1048</v>
      </c>
      <c r="B727" s="13" t="s">
        <v>146</v>
      </c>
      <c r="C727" s="13" t="s">
        <v>135</v>
      </c>
      <c r="D727" s="13" t="s">
        <v>136</v>
      </c>
      <c r="E727" s="13" t="s">
        <v>717</v>
      </c>
      <c r="F727" s="13" t="s">
        <v>1459</v>
      </c>
      <c r="G727" s="13" t="s">
        <v>1459</v>
      </c>
      <c r="H727" s="13" t="s">
        <v>1459</v>
      </c>
      <c r="I727" s="13" t="s">
        <v>1459</v>
      </c>
      <c r="J727" s="13" t="s">
        <v>1459</v>
      </c>
      <c r="K727" s="13" t="s">
        <v>1459</v>
      </c>
      <c r="L727" s="13" t="s">
        <v>1459</v>
      </c>
      <c r="M727" s="13" t="s">
        <v>1459</v>
      </c>
      <c r="N727" s="13" t="s">
        <v>1459</v>
      </c>
      <c r="O727" s="13" t="s">
        <v>1459</v>
      </c>
      <c r="P727" s="13">
        <v>39.579000999999998</v>
      </c>
      <c r="Q727" s="13">
        <v>32.1440871</v>
      </c>
    </row>
    <row r="728" spans="1:17" x14ac:dyDescent="0.3">
      <c r="A728" s="13" t="s">
        <v>1101</v>
      </c>
      <c r="B728" s="13" t="s">
        <v>146</v>
      </c>
      <c r="C728" s="13" t="s">
        <v>135</v>
      </c>
      <c r="D728" s="13" t="s">
        <v>136</v>
      </c>
      <c r="E728" s="13" t="s">
        <v>673</v>
      </c>
      <c r="F728" s="13" t="s">
        <v>1459</v>
      </c>
      <c r="G728" s="13" t="s">
        <v>1459</v>
      </c>
      <c r="H728" s="13" t="s">
        <v>1459</v>
      </c>
      <c r="I728" s="13" t="s">
        <v>1459</v>
      </c>
      <c r="J728" s="13" t="s">
        <v>1459</v>
      </c>
      <c r="K728" s="13" t="s">
        <v>1459</v>
      </c>
      <c r="L728" s="13" t="s">
        <v>1459</v>
      </c>
      <c r="M728" s="13" t="s">
        <v>1459</v>
      </c>
      <c r="N728" s="13" t="s">
        <v>1459</v>
      </c>
      <c r="O728" s="13" t="s">
        <v>1459</v>
      </c>
      <c r="P728" s="13">
        <v>41.024824899999999</v>
      </c>
      <c r="Q728" s="13">
        <v>40.519914200000002</v>
      </c>
    </row>
    <row r="729" spans="1:17" x14ac:dyDescent="0.3">
      <c r="A729" s="13" t="s">
        <v>1134</v>
      </c>
      <c r="B729" s="13" t="s">
        <v>146</v>
      </c>
      <c r="C729" s="13" t="s">
        <v>135</v>
      </c>
      <c r="D729" s="13" t="s">
        <v>136</v>
      </c>
      <c r="E729" s="13" t="s">
        <v>1135</v>
      </c>
      <c r="F729" s="13" t="s">
        <v>1459</v>
      </c>
      <c r="G729" s="13" t="s">
        <v>1459</v>
      </c>
      <c r="H729" s="13" t="s">
        <v>1459</v>
      </c>
      <c r="I729" s="13" t="s">
        <v>1459</v>
      </c>
      <c r="J729" s="13" t="s">
        <v>1459</v>
      </c>
      <c r="K729" s="13" t="s">
        <v>1459</v>
      </c>
      <c r="L729" s="13" t="s">
        <v>1459</v>
      </c>
      <c r="M729" s="13" t="s">
        <v>1459</v>
      </c>
      <c r="N729" s="13" t="s">
        <v>1459</v>
      </c>
      <c r="O729" s="13" t="s">
        <v>1459</v>
      </c>
      <c r="P729" s="13">
        <v>38.486058800000002</v>
      </c>
      <c r="Q729" s="13">
        <v>28.139003200000001</v>
      </c>
    </row>
    <row r="730" spans="1:17" x14ac:dyDescent="0.3">
      <c r="A730" s="13" t="s">
        <v>1137</v>
      </c>
      <c r="B730" s="13" t="s">
        <v>146</v>
      </c>
      <c r="C730" s="13" t="s">
        <v>135</v>
      </c>
      <c r="D730" s="13" t="s">
        <v>136</v>
      </c>
      <c r="E730" s="13" t="s">
        <v>706</v>
      </c>
      <c r="F730" s="13" t="s">
        <v>1459</v>
      </c>
      <c r="G730" s="13" t="s">
        <v>1459</v>
      </c>
      <c r="H730" s="13" t="s">
        <v>1459</v>
      </c>
      <c r="I730" s="13" t="s">
        <v>1459</v>
      </c>
      <c r="J730" s="13" t="s">
        <v>1459</v>
      </c>
      <c r="K730" s="13" t="s">
        <v>1459</v>
      </c>
      <c r="L730" s="13" t="s">
        <v>1459</v>
      </c>
      <c r="M730" s="13" t="s">
        <v>1459</v>
      </c>
      <c r="N730" s="13" t="s">
        <v>1459</v>
      </c>
      <c r="O730" s="13" t="s">
        <v>1459</v>
      </c>
      <c r="P730" s="13">
        <v>41.294614899999999</v>
      </c>
      <c r="Q730" s="13">
        <v>36.332059600000001</v>
      </c>
    </row>
    <row r="731" spans="1:17" x14ac:dyDescent="0.3">
      <c r="A731" s="13" t="s">
        <v>1138</v>
      </c>
      <c r="B731" s="13" t="s">
        <v>146</v>
      </c>
      <c r="C731" s="13" t="s">
        <v>135</v>
      </c>
      <c r="D731" s="13" t="s">
        <v>136</v>
      </c>
      <c r="E731" s="13" t="s">
        <v>774</v>
      </c>
      <c r="F731" s="13" t="s">
        <v>1459</v>
      </c>
      <c r="G731" s="13" t="s">
        <v>1459</v>
      </c>
      <c r="H731" s="13" t="s">
        <v>1459</v>
      </c>
      <c r="I731" s="13" t="s">
        <v>1459</v>
      </c>
      <c r="J731" s="13" t="s">
        <v>1459</v>
      </c>
      <c r="K731" s="13" t="s">
        <v>1459</v>
      </c>
      <c r="L731" s="13" t="s">
        <v>1459</v>
      </c>
      <c r="M731" s="13" t="s">
        <v>1459</v>
      </c>
      <c r="N731" s="13" t="s">
        <v>1459</v>
      </c>
      <c r="O731" s="13" t="s">
        <v>1459</v>
      </c>
      <c r="P731" s="13">
        <v>37.156469600000001</v>
      </c>
      <c r="Q731" s="13">
        <v>38.792101199999998</v>
      </c>
    </row>
    <row r="732" spans="1:17" x14ac:dyDescent="0.3">
      <c r="A732" s="13" t="s">
        <v>1160</v>
      </c>
      <c r="B732" s="13" t="s">
        <v>146</v>
      </c>
      <c r="C732" s="13" t="s">
        <v>135</v>
      </c>
      <c r="D732" s="13" t="s">
        <v>136</v>
      </c>
      <c r="E732" s="13" t="s">
        <v>729</v>
      </c>
      <c r="F732" s="13" t="s">
        <v>1459</v>
      </c>
      <c r="G732" s="13" t="s">
        <v>1459</v>
      </c>
      <c r="H732" s="13" t="s">
        <v>1459</v>
      </c>
      <c r="I732" s="13" t="s">
        <v>1459</v>
      </c>
      <c r="J732" s="13" t="s">
        <v>1459</v>
      </c>
      <c r="K732" s="13" t="s">
        <v>1459</v>
      </c>
      <c r="L732" s="13" t="s">
        <v>1459</v>
      </c>
      <c r="M732" s="13" t="s">
        <v>1459</v>
      </c>
      <c r="N732" s="13" t="s">
        <v>1459</v>
      </c>
      <c r="O732" s="13" t="s">
        <v>1459</v>
      </c>
      <c r="P732" s="13">
        <v>37.927362299999999</v>
      </c>
      <c r="Q732" s="13">
        <v>41.94218</v>
      </c>
    </row>
    <row r="733" spans="1:17" x14ac:dyDescent="0.3">
      <c r="A733" s="13" t="s">
        <v>1163</v>
      </c>
      <c r="B733" s="13" t="s">
        <v>146</v>
      </c>
      <c r="C733" s="13" t="s">
        <v>135</v>
      </c>
      <c r="D733" s="13" t="s">
        <v>136</v>
      </c>
      <c r="E733" s="13" t="s">
        <v>1164</v>
      </c>
      <c r="F733" s="13" t="s">
        <v>1459</v>
      </c>
      <c r="G733" s="13" t="s">
        <v>1459</v>
      </c>
      <c r="H733" s="13" t="s">
        <v>1459</v>
      </c>
      <c r="I733" s="13" t="s">
        <v>1459</v>
      </c>
      <c r="J733" s="13" t="s">
        <v>1459</v>
      </c>
      <c r="K733" s="13" t="s">
        <v>1459</v>
      </c>
      <c r="L733" s="13" t="s">
        <v>1459</v>
      </c>
      <c r="M733" s="13" t="s">
        <v>1459</v>
      </c>
      <c r="N733" s="13" t="s">
        <v>1459</v>
      </c>
      <c r="O733" s="13" t="s">
        <v>1459</v>
      </c>
      <c r="P733" s="13">
        <v>39.750357200000003</v>
      </c>
      <c r="Q733" s="13">
        <v>37.014518500000001</v>
      </c>
    </row>
    <row r="734" spans="1:17" x14ac:dyDescent="0.3">
      <c r="A734" s="13" t="s">
        <v>1165</v>
      </c>
      <c r="B734" s="13" t="s">
        <v>146</v>
      </c>
      <c r="C734" s="13" t="s">
        <v>135</v>
      </c>
      <c r="D734" s="13" t="s">
        <v>136</v>
      </c>
      <c r="E734" s="13" t="s">
        <v>613</v>
      </c>
      <c r="F734" s="13" t="s">
        <v>1459</v>
      </c>
      <c r="G734" s="13" t="s">
        <v>1459</v>
      </c>
      <c r="H734" s="13" t="s">
        <v>1459</v>
      </c>
      <c r="I734" s="13" t="s">
        <v>1459</v>
      </c>
      <c r="J734" s="13" t="s">
        <v>1459</v>
      </c>
      <c r="K734" s="13" t="s">
        <v>1459</v>
      </c>
      <c r="L734" s="13" t="s">
        <v>1459</v>
      </c>
      <c r="M734" s="13" t="s">
        <v>1459</v>
      </c>
      <c r="N734" s="13" t="s">
        <v>1459</v>
      </c>
      <c r="O734" s="13" t="s">
        <v>1459</v>
      </c>
      <c r="P734" s="13">
        <v>37.754090499999997</v>
      </c>
      <c r="Q734" s="13">
        <v>39.317742600000003</v>
      </c>
    </row>
    <row r="735" spans="1:17" x14ac:dyDescent="0.3">
      <c r="A735" s="13" t="s">
        <v>1200</v>
      </c>
      <c r="B735" s="13" t="s">
        <v>146</v>
      </c>
      <c r="C735" s="13" t="s">
        <v>135</v>
      </c>
      <c r="D735" s="13" t="s">
        <v>136</v>
      </c>
      <c r="E735" s="13" t="s">
        <v>456</v>
      </c>
      <c r="F735" s="13" t="s">
        <v>1459</v>
      </c>
      <c r="G735" s="13" t="s">
        <v>1459</v>
      </c>
      <c r="H735" s="13" t="s">
        <v>1459</v>
      </c>
      <c r="I735" s="13" t="s">
        <v>1459</v>
      </c>
      <c r="J735" s="13" t="s">
        <v>1459</v>
      </c>
      <c r="K735" s="13" t="s">
        <v>1459</v>
      </c>
      <c r="L735" s="13" t="s">
        <v>1459</v>
      </c>
      <c r="M735" s="13" t="s">
        <v>1459</v>
      </c>
      <c r="N735" s="13" t="s">
        <v>1459</v>
      </c>
      <c r="O735" s="13" t="s">
        <v>1459</v>
      </c>
      <c r="P735" s="13">
        <v>36.975184900000002</v>
      </c>
      <c r="Q735" s="13">
        <v>38.424295000000001</v>
      </c>
    </row>
    <row r="736" spans="1:17" x14ac:dyDescent="0.3">
      <c r="A736" s="13" t="s">
        <v>1236</v>
      </c>
      <c r="B736" s="13" t="s">
        <v>146</v>
      </c>
      <c r="C736" s="13" t="s">
        <v>135</v>
      </c>
      <c r="D736" s="13" t="s">
        <v>136</v>
      </c>
      <c r="E736" s="13" t="s">
        <v>606</v>
      </c>
      <c r="F736" s="13" t="s">
        <v>1459</v>
      </c>
      <c r="G736" s="13" t="s">
        <v>1459</v>
      </c>
      <c r="H736" s="13" t="s">
        <v>1459</v>
      </c>
      <c r="I736" s="13" t="s">
        <v>1459</v>
      </c>
      <c r="J736" s="13" t="s">
        <v>1459</v>
      </c>
      <c r="K736" s="13" t="s">
        <v>1459</v>
      </c>
      <c r="L736" s="13" t="s">
        <v>1459</v>
      </c>
      <c r="M736" s="13" t="s">
        <v>1459</v>
      </c>
      <c r="N736" s="13" t="s">
        <v>1459</v>
      </c>
      <c r="O736" s="13" t="s">
        <v>1459</v>
      </c>
      <c r="P736" s="13">
        <v>40.323353400000002</v>
      </c>
      <c r="Q736" s="13">
        <v>36.552162000000003</v>
      </c>
    </row>
    <row r="737" spans="1:17" x14ac:dyDescent="0.3">
      <c r="A737" s="13" t="s">
        <v>1249</v>
      </c>
      <c r="B737" s="13" t="s">
        <v>146</v>
      </c>
      <c r="C737" s="13" t="s">
        <v>135</v>
      </c>
      <c r="D737" s="13" t="s">
        <v>136</v>
      </c>
      <c r="E737" s="13" t="s">
        <v>790</v>
      </c>
      <c r="F737" s="13" t="s">
        <v>1459</v>
      </c>
      <c r="G737" s="13" t="s">
        <v>1459</v>
      </c>
      <c r="H737" s="13" t="s">
        <v>1459</v>
      </c>
      <c r="I737" s="13" t="s">
        <v>1459</v>
      </c>
      <c r="J737" s="13" t="s">
        <v>1459</v>
      </c>
      <c r="K737" s="13" t="s">
        <v>1459</v>
      </c>
      <c r="L737" s="13" t="s">
        <v>1459</v>
      </c>
      <c r="M737" s="13" t="s">
        <v>1459</v>
      </c>
      <c r="N737" s="13" t="s">
        <v>1459</v>
      </c>
      <c r="O737" s="13" t="s">
        <v>1459</v>
      </c>
      <c r="P737" s="13">
        <v>41.006220200000001</v>
      </c>
      <c r="Q737" s="13">
        <v>39.725754700000003</v>
      </c>
    </row>
    <row r="738" spans="1:17" x14ac:dyDescent="0.3">
      <c r="A738" s="13" t="s">
        <v>1279</v>
      </c>
      <c r="B738" s="13" t="s">
        <v>146</v>
      </c>
      <c r="C738" s="13" t="s">
        <v>135</v>
      </c>
      <c r="D738" s="13" t="s">
        <v>136</v>
      </c>
      <c r="E738" s="13" t="s">
        <v>792</v>
      </c>
      <c r="F738" s="13" t="s">
        <v>1459</v>
      </c>
      <c r="G738" s="13" t="s">
        <v>1459</v>
      </c>
      <c r="H738" s="13" t="s">
        <v>1459</v>
      </c>
      <c r="I738" s="13" t="s">
        <v>1459</v>
      </c>
      <c r="J738" s="13" t="s">
        <v>1459</v>
      </c>
      <c r="K738" s="13" t="s">
        <v>1459</v>
      </c>
      <c r="L738" s="13" t="s">
        <v>1459</v>
      </c>
      <c r="M738" s="13" t="s">
        <v>1459</v>
      </c>
      <c r="N738" s="13" t="s">
        <v>1459</v>
      </c>
      <c r="O738" s="13" t="s">
        <v>1459</v>
      </c>
      <c r="P738" s="13">
        <v>38.679265899999997</v>
      </c>
      <c r="Q738" s="13">
        <v>29.404889499999999</v>
      </c>
    </row>
    <row r="739" spans="1:17" x14ac:dyDescent="0.3">
      <c r="A739" s="13" t="s">
        <v>1289</v>
      </c>
      <c r="B739" s="13" t="s">
        <v>146</v>
      </c>
      <c r="C739" s="13" t="s">
        <v>135</v>
      </c>
      <c r="D739" s="13" t="s">
        <v>136</v>
      </c>
      <c r="E739" s="13" t="s">
        <v>601</v>
      </c>
      <c r="F739" s="13" t="s">
        <v>1459</v>
      </c>
      <c r="G739" s="13" t="s">
        <v>1459</v>
      </c>
      <c r="H739" s="13" t="s">
        <v>1459</v>
      </c>
      <c r="I739" s="13" t="s">
        <v>1459</v>
      </c>
      <c r="J739" s="13" t="s">
        <v>1459</v>
      </c>
      <c r="K739" s="13" t="s">
        <v>1459</v>
      </c>
      <c r="L739" s="13" t="s">
        <v>1459</v>
      </c>
      <c r="M739" s="13" t="s">
        <v>1459</v>
      </c>
      <c r="N739" s="13" t="s">
        <v>1459</v>
      </c>
      <c r="O739" s="13" t="s">
        <v>1459</v>
      </c>
      <c r="P739" s="13">
        <v>38.500875000000001</v>
      </c>
      <c r="Q739" s="13">
        <v>43.3946051</v>
      </c>
    </row>
    <row r="740" spans="1:17" x14ac:dyDescent="0.3">
      <c r="A740" s="13" t="s">
        <v>1311</v>
      </c>
      <c r="B740" s="13" t="s">
        <v>146</v>
      </c>
      <c r="C740" s="13" t="s">
        <v>135</v>
      </c>
      <c r="D740" s="13" t="s">
        <v>136</v>
      </c>
      <c r="E740" s="13" t="s">
        <v>942</v>
      </c>
      <c r="F740" s="13" t="s">
        <v>1459</v>
      </c>
      <c r="G740" s="13" t="s">
        <v>1459</v>
      </c>
      <c r="H740" s="13" t="s">
        <v>1459</v>
      </c>
      <c r="I740" s="13" t="s">
        <v>1459</v>
      </c>
      <c r="J740" s="13" t="s">
        <v>1459</v>
      </c>
      <c r="K740" s="13" t="s">
        <v>1459</v>
      </c>
      <c r="L740" s="13" t="s">
        <v>1459</v>
      </c>
      <c r="M740" s="13" t="s">
        <v>1459</v>
      </c>
      <c r="N740" s="13" t="s">
        <v>1459</v>
      </c>
      <c r="O740" s="13" t="s">
        <v>1459</v>
      </c>
      <c r="P740" s="13">
        <v>37.232894600000002</v>
      </c>
      <c r="Q740" s="13">
        <v>39.762013500000002</v>
      </c>
    </row>
    <row r="741" spans="1:17" x14ac:dyDescent="0.3">
      <c r="A741" s="13" t="s">
        <v>1344</v>
      </c>
      <c r="B741" s="13" t="s">
        <v>146</v>
      </c>
      <c r="C741" s="13" t="s">
        <v>135</v>
      </c>
      <c r="D741" s="13" t="s">
        <v>136</v>
      </c>
      <c r="E741" s="13" t="s">
        <v>1131</v>
      </c>
      <c r="F741" s="13" t="s">
        <v>1459</v>
      </c>
      <c r="G741" s="13" t="s">
        <v>1459</v>
      </c>
      <c r="H741" s="13" t="s">
        <v>1459</v>
      </c>
      <c r="I741" s="13" t="s">
        <v>1459</v>
      </c>
      <c r="J741" s="13" t="s">
        <v>1459</v>
      </c>
      <c r="K741" s="13" t="s">
        <v>1459</v>
      </c>
      <c r="L741" s="13" t="s">
        <v>1459</v>
      </c>
      <c r="M741" s="13" t="s">
        <v>1459</v>
      </c>
      <c r="N741" s="13" t="s">
        <v>1459</v>
      </c>
      <c r="O741" s="13" t="s">
        <v>1459</v>
      </c>
      <c r="P741" s="13">
        <v>39.8221974</v>
      </c>
      <c r="Q741" s="13">
        <v>34.808097199999999</v>
      </c>
    </row>
    <row r="742" spans="1:17" x14ac:dyDescent="0.3">
      <c r="A742" s="13" t="s">
        <v>1345</v>
      </c>
      <c r="B742" s="13" t="s">
        <v>146</v>
      </c>
      <c r="C742" s="13" t="s">
        <v>135</v>
      </c>
      <c r="D742" s="13" t="s">
        <v>136</v>
      </c>
      <c r="E742" s="13" t="s">
        <v>427</v>
      </c>
      <c r="F742" s="13" t="s">
        <v>1459</v>
      </c>
      <c r="G742" s="13" t="s">
        <v>1459</v>
      </c>
      <c r="H742" s="13" t="s">
        <v>1459</v>
      </c>
      <c r="I742" s="13" t="s">
        <v>1459</v>
      </c>
      <c r="J742" s="13" t="s">
        <v>1459</v>
      </c>
      <c r="K742" s="13" t="s">
        <v>1459</v>
      </c>
      <c r="L742" s="13" t="s">
        <v>1459</v>
      </c>
      <c r="M742" s="13" t="s">
        <v>1459</v>
      </c>
      <c r="N742" s="13" t="s">
        <v>1459</v>
      </c>
      <c r="O742" s="13" t="s">
        <v>1459</v>
      </c>
      <c r="P742" s="13">
        <v>36.767586700000003</v>
      </c>
      <c r="Q742" s="13">
        <v>35.791586899999999</v>
      </c>
    </row>
    <row r="743" spans="1:17" x14ac:dyDescent="0.3">
      <c r="A743" s="13" t="s">
        <v>1356</v>
      </c>
      <c r="B743" s="13" t="s">
        <v>146</v>
      </c>
      <c r="C743" s="13" t="s">
        <v>135</v>
      </c>
      <c r="D743" s="13" t="s">
        <v>136</v>
      </c>
      <c r="E743" s="13" t="s">
        <v>898</v>
      </c>
      <c r="F743" s="13" t="s">
        <v>1459</v>
      </c>
      <c r="G743" s="13" t="s">
        <v>1459</v>
      </c>
      <c r="H743" s="13" t="s">
        <v>1459</v>
      </c>
      <c r="I743" s="13" t="s">
        <v>1459</v>
      </c>
      <c r="J743" s="13" t="s">
        <v>1459</v>
      </c>
      <c r="K743" s="13" t="s">
        <v>1459</v>
      </c>
      <c r="L743" s="13" t="s">
        <v>1459</v>
      </c>
      <c r="M743" s="13" t="s">
        <v>1459</v>
      </c>
      <c r="N743" s="13" t="s">
        <v>1459</v>
      </c>
      <c r="O743" s="13" t="s">
        <v>1459</v>
      </c>
      <c r="P743" s="13">
        <v>41.451881399999998</v>
      </c>
      <c r="Q743" s="13">
        <v>31.7905579</v>
      </c>
    </row>
    <row r="744" spans="1:17" x14ac:dyDescent="0.3">
      <c r="A744" s="13" t="s">
        <v>141</v>
      </c>
      <c r="B744" s="13" t="s">
        <v>124</v>
      </c>
      <c r="C744" s="13" t="s">
        <v>135</v>
      </c>
      <c r="D744" s="13" t="s">
        <v>136</v>
      </c>
      <c r="E744" s="13" t="s">
        <v>142</v>
      </c>
      <c r="F744" s="13">
        <v>482700</v>
      </c>
      <c r="G744" s="13">
        <v>487200</v>
      </c>
      <c r="H744" s="13" t="s">
        <v>1459</v>
      </c>
      <c r="I744" s="13">
        <v>492170</v>
      </c>
      <c r="J744" s="13">
        <v>491315</v>
      </c>
      <c r="K744" s="13">
        <v>489815</v>
      </c>
      <c r="L744" s="13" t="s">
        <v>1459</v>
      </c>
      <c r="M744" s="13" t="s">
        <v>1459</v>
      </c>
      <c r="N744" s="13" t="s">
        <v>1459</v>
      </c>
      <c r="O744" s="13" t="s">
        <v>1459</v>
      </c>
      <c r="P744" s="13">
        <v>57.1482429</v>
      </c>
      <c r="Q744" s="13">
        <v>-2.0928095</v>
      </c>
    </row>
    <row r="745" spans="1:17" x14ac:dyDescent="0.3">
      <c r="A745" s="13" t="s">
        <v>277</v>
      </c>
      <c r="B745" s="13" t="s">
        <v>124</v>
      </c>
      <c r="C745" s="13" t="s">
        <v>135</v>
      </c>
      <c r="D745" s="13" t="s">
        <v>136</v>
      </c>
      <c r="E745" s="13" t="s">
        <v>278</v>
      </c>
      <c r="F745" s="13">
        <v>768092</v>
      </c>
      <c r="G745" s="13">
        <v>771236</v>
      </c>
      <c r="H745" s="13">
        <v>775865</v>
      </c>
      <c r="I745" s="13">
        <v>779881</v>
      </c>
      <c r="J745" s="13">
        <v>783020</v>
      </c>
      <c r="K745" s="13">
        <v>787135</v>
      </c>
      <c r="L745" s="13" t="s">
        <v>1459</v>
      </c>
      <c r="M745" s="13" t="s">
        <v>1459</v>
      </c>
      <c r="N745" s="13" t="s">
        <v>1459</v>
      </c>
      <c r="O745" s="13" t="s">
        <v>1459</v>
      </c>
      <c r="P745" s="13">
        <v>54.596390999999997</v>
      </c>
      <c r="Q745" s="13">
        <v>-5.9301829000000001</v>
      </c>
    </row>
    <row r="746" spans="1:17" x14ac:dyDescent="0.3">
      <c r="A746" s="13" t="s">
        <v>318</v>
      </c>
      <c r="B746" s="13" t="s">
        <v>124</v>
      </c>
      <c r="C746" s="13" t="s">
        <v>135</v>
      </c>
      <c r="D746" s="13" t="s">
        <v>136</v>
      </c>
      <c r="E746" s="13" t="s">
        <v>319</v>
      </c>
      <c r="F746" s="13">
        <v>285400</v>
      </c>
      <c r="G746" s="13">
        <v>285200</v>
      </c>
      <c r="H746" s="13">
        <v>285298</v>
      </c>
      <c r="I746" s="13">
        <v>285983</v>
      </c>
      <c r="J746" s="13">
        <v>288202</v>
      </c>
      <c r="K746" s="13">
        <v>289250</v>
      </c>
      <c r="L746" s="13" t="s">
        <v>1459</v>
      </c>
      <c r="M746" s="13" t="s">
        <v>1459</v>
      </c>
      <c r="N746" s="13" t="s">
        <v>1459</v>
      </c>
      <c r="O746" s="13" t="s">
        <v>1459</v>
      </c>
      <c r="P746" s="13">
        <v>53.699176949999902</v>
      </c>
      <c r="Q746" s="13">
        <v>-2.47090009531383</v>
      </c>
    </row>
    <row r="747" spans="1:17" x14ac:dyDescent="0.3">
      <c r="A747" s="13" t="s">
        <v>320</v>
      </c>
      <c r="B747" s="13" t="s">
        <v>124</v>
      </c>
      <c r="C747" s="13" t="s">
        <v>135</v>
      </c>
      <c r="D747" s="13" t="s">
        <v>136</v>
      </c>
      <c r="E747" s="13" t="s">
        <v>321</v>
      </c>
      <c r="F747" s="13">
        <v>326000</v>
      </c>
      <c r="G747" s="13">
        <v>326200</v>
      </c>
      <c r="H747" s="13">
        <v>326465</v>
      </c>
      <c r="I747" s="13">
        <v>327046</v>
      </c>
      <c r="J747" s="13">
        <v>328649</v>
      </c>
      <c r="K747" s="13">
        <v>329729</v>
      </c>
      <c r="L747" s="13" t="s">
        <v>1459</v>
      </c>
      <c r="M747" s="13" t="s">
        <v>1459</v>
      </c>
      <c r="N747" s="13" t="s">
        <v>1459</v>
      </c>
      <c r="O747" s="13" t="s">
        <v>1459</v>
      </c>
      <c r="P747" s="13">
        <v>53.817944199999999</v>
      </c>
      <c r="Q747" s="13">
        <v>-3.0509811999999998</v>
      </c>
    </row>
    <row r="748" spans="1:17" x14ac:dyDescent="0.3">
      <c r="A748" s="13" t="s">
        <v>342</v>
      </c>
      <c r="B748" s="13" t="s">
        <v>124</v>
      </c>
      <c r="C748" s="13" t="s">
        <v>135</v>
      </c>
      <c r="D748" s="13" t="s">
        <v>136</v>
      </c>
      <c r="E748" s="13" t="s">
        <v>343</v>
      </c>
      <c r="F748" s="13">
        <v>517900</v>
      </c>
      <c r="G748" s="13">
        <v>521800</v>
      </c>
      <c r="H748" s="13">
        <v>526656</v>
      </c>
      <c r="I748" s="13">
        <v>531560</v>
      </c>
      <c r="J748" s="13">
        <v>530604</v>
      </c>
      <c r="K748" s="13">
        <v>532293</v>
      </c>
      <c r="L748" s="13" t="s">
        <v>1459</v>
      </c>
      <c r="M748" s="13" t="s">
        <v>1459</v>
      </c>
      <c r="N748" s="13" t="s">
        <v>1459</v>
      </c>
      <c r="O748" s="13" t="s">
        <v>1459</v>
      </c>
      <c r="P748" s="13">
        <v>50.720097000000003</v>
      </c>
      <c r="Q748" s="13">
        <v>-1.8799272</v>
      </c>
    </row>
    <row r="749" spans="1:17" x14ac:dyDescent="0.3">
      <c r="A749" s="13" t="s">
        <v>365</v>
      </c>
      <c r="B749" s="13" t="s">
        <v>124</v>
      </c>
      <c r="C749" s="13" t="s">
        <v>135</v>
      </c>
      <c r="D749" s="13" t="s">
        <v>136</v>
      </c>
      <c r="E749" s="13" t="s">
        <v>366</v>
      </c>
      <c r="F749" s="13">
        <v>438200</v>
      </c>
      <c r="G749" s="13">
        <v>442300</v>
      </c>
      <c r="H749" s="13">
        <v>446940</v>
      </c>
      <c r="I749" s="13">
        <v>451757</v>
      </c>
      <c r="J749" s="13">
        <v>453279</v>
      </c>
      <c r="K749" s="13">
        <v>455571</v>
      </c>
      <c r="L749" s="13" t="s">
        <v>1459</v>
      </c>
      <c r="M749" s="13" t="s">
        <v>1459</v>
      </c>
      <c r="N749" s="13" t="s">
        <v>1459</v>
      </c>
      <c r="O749" s="13" t="s">
        <v>1459</v>
      </c>
      <c r="P749" s="13">
        <v>50.8453169</v>
      </c>
      <c r="Q749" s="13">
        <v>-0.14974689789029499</v>
      </c>
    </row>
    <row r="750" spans="1:17" x14ac:dyDescent="0.3">
      <c r="A750" s="13" t="s">
        <v>369</v>
      </c>
      <c r="B750" s="13" t="s">
        <v>124</v>
      </c>
      <c r="C750" s="13" t="s">
        <v>135</v>
      </c>
      <c r="D750" s="13" t="s">
        <v>136</v>
      </c>
      <c r="E750" s="13" t="s">
        <v>370</v>
      </c>
      <c r="F750" s="13">
        <v>907900</v>
      </c>
      <c r="G750" s="13">
        <v>917500</v>
      </c>
      <c r="H750" s="13">
        <v>928059</v>
      </c>
      <c r="I750" s="13">
        <v>938725</v>
      </c>
      <c r="J750" s="13">
        <v>947752</v>
      </c>
      <c r="K750" s="13">
        <v>955541</v>
      </c>
      <c r="L750" s="13" t="s">
        <v>1459</v>
      </c>
      <c r="M750" s="13" t="s">
        <v>1459</v>
      </c>
      <c r="N750" s="13" t="s">
        <v>1459</v>
      </c>
      <c r="O750" s="13" t="s">
        <v>1459</v>
      </c>
      <c r="P750" s="13">
        <v>51.453802199999998</v>
      </c>
      <c r="Q750" s="13">
        <v>-2.5972985</v>
      </c>
    </row>
    <row r="751" spans="1:17" x14ac:dyDescent="0.3">
      <c r="A751" s="13" t="s">
        <v>387</v>
      </c>
      <c r="B751" s="13" t="s">
        <v>124</v>
      </c>
      <c r="C751" s="13" t="s">
        <v>135</v>
      </c>
      <c r="D751" s="13" t="s">
        <v>136</v>
      </c>
      <c r="E751" s="13" t="s">
        <v>157</v>
      </c>
      <c r="F751" s="13">
        <v>176900</v>
      </c>
      <c r="G751" s="13">
        <v>177100</v>
      </c>
      <c r="H751" s="13">
        <v>177307</v>
      </c>
      <c r="I751" s="13">
        <v>177796</v>
      </c>
      <c r="J751" s="13">
        <v>178206</v>
      </c>
      <c r="K751" s="13">
        <v>179167</v>
      </c>
      <c r="L751" s="13" t="s">
        <v>1459</v>
      </c>
      <c r="M751" s="13" t="s">
        <v>1459</v>
      </c>
      <c r="N751" s="13" t="s">
        <v>1459</v>
      </c>
      <c r="O751" s="13" t="s">
        <v>1459</v>
      </c>
      <c r="P751" s="13">
        <v>53.790726200000002</v>
      </c>
      <c r="Q751" s="13">
        <v>-2.2439195999999999</v>
      </c>
    </row>
    <row r="752" spans="1:17" x14ac:dyDescent="0.3">
      <c r="A752" s="13" t="s">
        <v>22</v>
      </c>
      <c r="B752" s="13" t="s">
        <v>124</v>
      </c>
      <c r="C752" s="13" t="s">
        <v>135</v>
      </c>
      <c r="D752" s="13" t="s">
        <v>136</v>
      </c>
      <c r="E752" s="13" t="s">
        <v>402</v>
      </c>
      <c r="F752" s="13">
        <v>277200</v>
      </c>
      <c r="G752" s="13">
        <v>280000</v>
      </c>
      <c r="H752" s="13">
        <v>370791</v>
      </c>
      <c r="I752" s="13">
        <v>374597</v>
      </c>
      <c r="J752" s="13">
        <v>369663</v>
      </c>
      <c r="K752" s="13">
        <v>371561</v>
      </c>
      <c r="L752" s="13" t="s">
        <v>1459</v>
      </c>
      <c r="M752" s="13" t="s">
        <v>1459</v>
      </c>
      <c r="N752" s="13" t="s">
        <v>1459</v>
      </c>
      <c r="O752" s="13" t="s">
        <v>1459</v>
      </c>
      <c r="P752" s="13">
        <v>52.205531399999998</v>
      </c>
      <c r="Q752" s="13">
        <v>0.1186637</v>
      </c>
    </row>
    <row r="753" spans="1:17" x14ac:dyDescent="0.3">
      <c r="A753" s="13" t="s">
        <v>409</v>
      </c>
      <c r="B753" s="13" t="s">
        <v>124</v>
      </c>
      <c r="C753" s="13" t="s">
        <v>135</v>
      </c>
      <c r="D753" s="13" t="s">
        <v>136</v>
      </c>
      <c r="E753" s="13" t="s">
        <v>410</v>
      </c>
      <c r="F753" s="13">
        <v>892100</v>
      </c>
      <c r="G753" s="13">
        <v>896500</v>
      </c>
      <c r="H753" s="13">
        <v>900568</v>
      </c>
      <c r="I753" s="13">
        <v>905513</v>
      </c>
      <c r="J753" s="13">
        <v>911030</v>
      </c>
      <c r="K753" s="13">
        <v>915466</v>
      </c>
      <c r="L753" s="13" t="s">
        <v>1459</v>
      </c>
      <c r="M753" s="13" t="s">
        <v>1459</v>
      </c>
      <c r="N753" s="13" t="s">
        <v>1459</v>
      </c>
      <c r="O753" s="13" t="s">
        <v>1459</v>
      </c>
      <c r="P753" s="13">
        <v>51.481654599999999</v>
      </c>
      <c r="Q753" s="13">
        <v>-3.1791933999999999</v>
      </c>
    </row>
    <row r="754" spans="1:17" x14ac:dyDescent="0.3">
      <c r="A754" s="13" t="s">
        <v>592</v>
      </c>
      <c r="B754" s="13" t="s">
        <v>124</v>
      </c>
      <c r="C754" s="13" t="s">
        <v>135</v>
      </c>
      <c r="D754" s="13" t="s">
        <v>136</v>
      </c>
      <c r="E754" s="13" t="s">
        <v>666</v>
      </c>
      <c r="F754" s="13">
        <v>199600</v>
      </c>
      <c r="G754" s="13">
        <v>201200</v>
      </c>
      <c r="H754" s="13">
        <v>202975</v>
      </c>
      <c r="I754" s="13">
        <v>204895</v>
      </c>
      <c r="J754" s="13">
        <v>206598</v>
      </c>
      <c r="K754" s="13">
        <v>208575</v>
      </c>
      <c r="L754" s="13" t="s">
        <v>1459</v>
      </c>
      <c r="M754" s="13" t="s">
        <v>1459</v>
      </c>
      <c r="N754" s="13" t="s">
        <v>1459</v>
      </c>
      <c r="O754" s="13" t="s">
        <v>1459</v>
      </c>
      <c r="P754" s="13">
        <v>51.899568500000001</v>
      </c>
      <c r="Q754" s="13">
        <v>-2.0711558999999999</v>
      </c>
    </row>
    <row r="755" spans="1:17" x14ac:dyDescent="0.3">
      <c r="A755" s="13" t="s">
        <v>668</v>
      </c>
      <c r="B755" s="13" t="s">
        <v>124</v>
      </c>
      <c r="C755" s="13" t="s">
        <v>135</v>
      </c>
      <c r="D755" s="13" t="s">
        <v>136</v>
      </c>
      <c r="E755" s="13" t="s">
        <v>669</v>
      </c>
      <c r="F755" s="13">
        <v>483600</v>
      </c>
      <c r="G755" s="13">
        <v>485100</v>
      </c>
      <c r="H755" s="13">
        <v>487003</v>
      </c>
      <c r="I755" s="13">
        <v>489045</v>
      </c>
      <c r="J755" s="13">
        <v>491746</v>
      </c>
      <c r="K755" s="13">
        <v>494618</v>
      </c>
      <c r="L755" s="13" t="s">
        <v>1459</v>
      </c>
      <c r="M755" s="13" t="s">
        <v>1459</v>
      </c>
      <c r="N755" s="13" t="s">
        <v>1459</v>
      </c>
      <c r="O755" s="13" t="s">
        <v>1459</v>
      </c>
      <c r="P755" s="13">
        <v>53.163797850000002</v>
      </c>
      <c r="Q755" s="13">
        <v>-2.7285361135416899</v>
      </c>
    </row>
    <row r="756" spans="1:17" x14ac:dyDescent="0.3">
      <c r="A756" s="13" t="s">
        <v>433</v>
      </c>
      <c r="B756" s="13" t="s">
        <v>124</v>
      </c>
      <c r="C756" s="13" t="s">
        <v>135</v>
      </c>
      <c r="D756" s="13" t="s">
        <v>136</v>
      </c>
      <c r="E756" s="13" t="s">
        <v>386</v>
      </c>
      <c r="F756" s="13" t="s">
        <v>1459</v>
      </c>
      <c r="G756" s="13" t="s">
        <v>1459</v>
      </c>
      <c r="H756" s="13">
        <v>322729</v>
      </c>
      <c r="I756" s="13">
        <v>327178</v>
      </c>
      <c r="J756" s="13">
        <v>332895</v>
      </c>
      <c r="K756" s="13">
        <v>336565</v>
      </c>
      <c r="L756" s="13" t="s">
        <v>1459</v>
      </c>
      <c r="M756" s="13" t="s">
        <v>1459</v>
      </c>
      <c r="N756" s="13" t="s">
        <v>1459</v>
      </c>
      <c r="O756" s="13" t="s">
        <v>1459</v>
      </c>
      <c r="P756" s="13">
        <v>51.889690299999998</v>
      </c>
      <c r="Q756" s="13">
        <v>0.89946510000000002</v>
      </c>
    </row>
    <row r="757" spans="1:17" x14ac:dyDescent="0.3">
      <c r="A757" s="13" t="s">
        <v>452</v>
      </c>
      <c r="B757" s="13" t="s">
        <v>124</v>
      </c>
      <c r="C757" s="13" t="s">
        <v>135</v>
      </c>
      <c r="D757" s="13" t="s">
        <v>136</v>
      </c>
      <c r="E757" s="13" t="s">
        <v>453</v>
      </c>
      <c r="F757" s="13">
        <v>553400</v>
      </c>
      <c r="G757" s="13">
        <v>561600</v>
      </c>
      <c r="H757" s="13">
        <v>710288</v>
      </c>
      <c r="I757" s="13">
        <v>719617</v>
      </c>
      <c r="J757" s="13">
        <v>730554</v>
      </c>
      <c r="K757" s="13">
        <v>740403</v>
      </c>
      <c r="L757" s="13" t="s">
        <v>1459</v>
      </c>
      <c r="M757" s="13" t="s">
        <v>1459</v>
      </c>
      <c r="N757" s="13" t="s">
        <v>1459</v>
      </c>
      <c r="O757" s="13" t="s">
        <v>1459</v>
      </c>
      <c r="P757" s="13">
        <v>52.408181200000001</v>
      </c>
      <c r="Q757" s="13">
        <v>-1.5104770000000001</v>
      </c>
    </row>
    <row r="758" spans="1:17" x14ac:dyDescent="0.3">
      <c r="A758" s="13" t="s">
        <v>474</v>
      </c>
      <c r="B758" s="13" t="s">
        <v>124</v>
      </c>
      <c r="C758" s="13" t="s">
        <v>135</v>
      </c>
      <c r="D758" s="13" t="s">
        <v>136</v>
      </c>
      <c r="E758" s="13" t="s">
        <v>475</v>
      </c>
      <c r="F758" s="13">
        <v>347500</v>
      </c>
      <c r="G758" s="13">
        <v>349700</v>
      </c>
      <c r="H758" s="13">
        <v>476209</v>
      </c>
      <c r="I758" s="13">
        <v>479426</v>
      </c>
      <c r="J758" s="13">
        <v>483372</v>
      </c>
      <c r="K758" s="13">
        <v>486831</v>
      </c>
      <c r="L758" s="13" t="s">
        <v>1459</v>
      </c>
      <c r="M758" s="13" t="s">
        <v>1459</v>
      </c>
      <c r="N758" s="13" t="s">
        <v>1459</v>
      </c>
      <c r="O758" s="13" t="s">
        <v>1459</v>
      </c>
      <c r="P758" s="13">
        <v>52.921261700000002</v>
      </c>
      <c r="Q758" s="13">
        <v>-1.4761491</v>
      </c>
    </row>
    <row r="759" spans="1:17" x14ac:dyDescent="0.3">
      <c r="A759" s="13" t="s">
        <v>495</v>
      </c>
      <c r="B759" s="13" t="s">
        <v>124</v>
      </c>
      <c r="C759" s="13" t="s">
        <v>135</v>
      </c>
      <c r="D759" s="13" t="s">
        <v>136</v>
      </c>
      <c r="E759" s="13" t="s">
        <v>496</v>
      </c>
      <c r="F759" s="13" t="s">
        <v>1459</v>
      </c>
      <c r="G759" s="13" t="s">
        <v>1459</v>
      </c>
      <c r="H759" s="13" t="s">
        <v>1459</v>
      </c>
      <c r="I759" s="13">
        <v>264950</v>
      </c>
      <c r="J759" s="13">
        <v>264890</v>
      </c>
      <c r="K759" s="13">
        <v>264890</v>
      </c>
      <c r="L759" s="13" t="s">
        <v>1459</v>
      </c>
      <c r="M759" s="13" t="s">
        <v>1459</v>
      </c>
      <c r="N759" s="13" t="s">
        <v>1459</v>
      </c>
      <c r="O759" s="13" t="s">
        <v>1459</v>
      </c>
      <c r="P759" s="13">
        <v>56.473815000000002</v>
      </c>
      <c r="Q759" s="13">
        <v>-2.989576</v>
      </c>
    </row>
    <row r="760" spans="1:17" x14ac:dyDescent="0.3">
      <c r="A760" s="13" t="s">
        <v>503</v>
      </c>
      <c r="B760" s="13" t="s">
        <v>124</v>
      </c>
      <c r="C760" s="13" t="s">
        <v>135</v>
      </c>
      <c r="D760" s="13" t="s">
        <v>136</v>
      </c>
      <c r="E760" s="13" t="s">
        <v>595</v>
      </c>
      <c r="F760" s="13">
        <v>846700</v>
      </c>
      <c r="G760" s="13">
        <v>853900</v>
      </c>
      <c r="H760" s="13" t="s">
        <v>1459</v>
      </c>
      <c r="I760" s="13">
        <v>873900</v>
      </c>
      <c r="J760" s="13">
        <v>884725</v>
      </c>
      <c r="K760" s="13">
        <v>893610</v>
      </c>
      <c r="L760" s="13" t="s">
        <v>1459</v>
      </c>
      <c r="M760" s="13" t="s">
        <v>1459</v>
      </c>
      <c r="N760" s="13" t="s">
        <v>1459</v>
      </c>
      <c r="O760" s="13" t="s">
        <v>1459</v>
      </c>
      <c r="P760" s="13">
        <v>55.953345599999999</v>
      </c>
      <c r="Q760" s="13">
        <v>-3.1883748999999999</v>
      </c>
    </row>
    <row r="761" spans="1:17" x14ac:dyDescent="0.3">
      <c r="A761" s="13" t="s">
        <v>522</v>
      </c>
      <c r="B761" s="13" t="s">
        <v>124</v>
      </c>
      <c r="C761" s="13" t="s">
        <v>135</v>
      </c>
      <c r="D761" s="13" t="s">
        <v>136</v>
      </c>
      <c r="E761" s="13" t="s">
        <v>611</v>
      </c>
      <c r="F761" s="13">
        <v>333700</v>
      </c>
      <c r="G761" s="13">
        <v>337600</v>
      </c>
      <c r="H761" s="13">
        <v>470521</v>
      </c>
      <c r="I761" s="13">
        <v>476570</v>
      </c>
      <c r="J761" s="13">
        <v>480416</v>
      </c>
      <c r="K761" s="13">
        <v>486263</v>
      </c>
      <c r="L761" s="13" t="s">
        <v>1459</v>
      </c>
      <c r="M761" s="13" t="s">
        <v>1459</v>
      </c>
      <c r="N761" s="13" t="s">
        <v>1459</v>
      </c>
      <c r="O761" s="13" t="s">
        <v>1459</v>
      </c>
      <c r="P761" s="13">
        <v>50.725579400000001</v>
      </c>
      <c r="Q761" s="13">
        <v>-3.5269496999999999</v>
      </c>
    </row>
    <row r="762" spans="1:17" x14ac:dyDescent="0.3">
      <c r="A762" s="13" t="s">
        <v>523</v>
      </c>
      <c r="B762" s="13" t="s">
        <v>124</v>
      </c>
      <c r="C762" s="13" t="s">
        <v>135</v>
      </c>
      <c r="D762" s="13" t="s">
        <v>136</v>
      </c>
      <c r="E762" s="13" t="s">
        <v>612</v>
      </c>
      <c r="F762" s="13" t="s">
        <v>1459</v>
      </c>
      <c r="G762" s="13" t="s">
        <v>1459</v>
      </c>
      <c r="H762" s="13" t="s">
        <v>1459</v>
      </c>
      <c r="I762" s="13" t="s">
        <v>1459</v>
      </c>
      <c r="J762" s="13" t="s">
        <v>1459</v>
      </c>
      <c r="K762" s="13" t="s">
        <v>1459</v>
      </c>
      <c r="L762" s="13" t="s">
        <v>1459</v>
      </c>
      <c r="M762" s="13" t="s">
        <v>1459</v>
      </c>
      <c r="N762" s="13" t="s">
        <v>1459</v>
      </c>
      <c r="O762" s="13" t="s">
        <v>1459</v>
      </c>
      <c r="P762" s="13">
        <v>55.999195899999997</v>
      </c>
      <c r="Q762" s="13">
        <v>-3.784376</v>
      </c>
    </row>
    <row r="763" spans="1:17" x14ac:dyDescent="0.3">
      <c r="A763" s="13" t="s">
        <v>552</v>
      </c>
      <c r="B763" s="13" t="s">
        <v>124</v>
      </c>
      <c r="C763" s="13" t="s">
        <v>135</v>
      </c>
      <c r="D763" s="13" t="s">
        <v>136</v>
      </c>
      <c r="E763" s="13" t="s">
        <v>635</v>
      </c>
      <c r="F763" s="13">
        <v>1790000</v>
      </c>
      <c r="G763" s="13">
        <v>1793200</v>
      </c>
      <c r="H763" s="13" t="s">
        <v>1459</v>
      </c>
      <c r="I763" s="13">
        <v>1811120</v>
      </c>
      <c r="J763" s="13">
        <v>1822550</v>
      </c>
      <c r="K763" s="13">
        <v>1830710</v>
      </c>
      <c r="L763" s="13" t="s">
        <v>1459</v>
      </c>
      <c r="M763" s="13" t="s">
        <v>1459</v>
      </c>
      <c r="N763" s="13" t="s">
        <v>1459</v>
      </c>
      <c r="O763" s="13" t="s">
        <v>1459</v>
      </c>
      <c r="P763" s="13">
        <v>55.860982499999999</v>
      </c>
      <c r="Q763" s="13">
        <v>-4.2488786999999997</v>
      </c>
    </row>
    <row r="764" spans="1:17" x14ac:dyDescent="0.3">
      <c r="A764" s="13" t="s">
        <v>563</v>
      </c>
      <c r="B764" s="13" t="s">
        <v>124</v>
      </c>
      <c r="C764" s="13" t="s">
        <v>135</v>
      </c>
      <c r="D764" s="13" t="s">
        <v>136</v>
      </c>
      <c r="E764" s="13" t="s">
        <v>643</v>
      </c>
      <c r="F764" s="13" t="s">
        <v>1459</v>
      </c>
      <c r="G764" s="13" t="s">
        <v>1459</v>
      </c>
      <c r="H764" s="13" t="s">
        <v>1459</v>
      </c>
      <c r="I764" s="13" t="s">
        <v>1459</v>
      </c>
      <c r="J764" s="13" t="s">
        <v>1459</v>
      </c>
      <c r="K764" s="13" t="s">
        <v>1459</v>
      </c>
      <c r="L764" s="13" t="s">
        <v>1459</v>
      </c>
      <c r="M764" s="13" t="s">
        <v>1459</v>
      </c>
      <c r="N764" s="13" t="s">
        <v>1459</v>
      </c>
      <c r="O764" s="13" t="s">
        <v>1459</v>
      </c>
      <c r="P764" s="13">
        <v>53.506524849999998</v>
      </c>
      <c r="Q764" s="13">
        <v>-2.3374401422576598</v>
      </c>
    </row>
    <row r="765" spans="1:17" x14ac:dyDescent="0.3">
      <c r="A765" s="13" t="s">
        <v>570</v>
      </c>
      <c r="B765" s="13" t="s">
        <v>124</v>
      </c>
      <c r="C765" s="13" t="s">
        <v>135</v>
      </c>
      <c r="D765" s="13" t="s">
        <v>136</v>
      </c>
      <c r="E765" s="13" t="s">
        <v>648</v>
      </c>
      <c r="F765" s="13" t="s">
        <v>1459</v>
      </c>
      <c r="G765" s="13" t="s">
        <v>1459</v>
      </c>
      <c r="H765" s="13">
        <v>267607</v>
      </c>
      <c r="I765" s="13">
        <v>270592</v>
      </c>
      <c r="J765" s="13">
        <v>272113</v>
      </c>
      <c r="K765" s="13">
        <v>273143</v>
      </c>
      <c r="L765" s="13" t="s">
        <v>1459</v>
      </c>
      <c r="M765" s="13" t="s">
        <v>1459</v>
      </c>
      <c r="N765" s="13" t="s">
        <v>1459</v>
      </c>
      <c r="O765" s="13" t="s">
        <v>1459</v>
      </c>
      <c r="P765" s="13">
        <v>51.235606799999999</v>
      </c>
      <c r="Q765" s="13">
        <v>-0.57320629999999995</v>
      </c>
    </row>
    <row r="766" spans="1:17" x14ac:dyDescent="0.3">
      <c r="A766" s="13" t="s">
        <v>45</v>
      </c>
      <c r="B766" s="13" t="s">
        <v>124</v>
      </c>
      <c r="C766" s="13" t="s">
        <v>135</v>
      </c>
      <c r="D766" s="13" t="s">
        <v>136</v>
      </c>
      <c r="E766" s="13" t="s">
        <v>652</v>
      </c>
      <c r="F766" s="13">
        <v>181600</v>
      </c>
      <c r="G766" s="13">
        <v>182500</v>
      </c>
      <c r="H766" s="13">
        <v>183814</v>
      </c>
      <c r="I766" s="13">
        <v>185096</v>
      </c>
      <c r="J766" s="13">
        <v>187340</v>
      </c>
      <c r="K766" s="13">
        <v>188161</v>
      </c>
      <c r="L766" s="13" t="s">
        <v>1459</v>
      </c>
      <c r="M766" s="13" t="s">
        <v>1459</v>
      </c>
      <c r="N766" s="13" t="s">
        <v>1459</v>
      </c>
      <c r="O766" s="13" t="s">
        <v>1459</v>
      </c>
      <c r="P766" s="13">
        <v>50.8553888</v>
      </c>
      <c r="Q766" s="13">
        <v>0.5824703</v>
      </c>
    </row>
    <row r="767" spans="1:17" x14ac:dyDescent="0.3">
      <c r="A767" s="13" t="s">
        <v>683</v>
      </c>
      <c r="B767" s="13" t="s">
        <v>124</v>
      </c>
      <c r="C767" s="13" t="s">
        <v>135</v>
      </c>
      <c r="D767" s="13" t="s">
        <v>136</v>
      </c>
      <c r="E767" s="13" t="s">
        <v>684</v>
      </c>
      <c r="F767" s="13">
        <v>258900</v>
      </c>
      <c r="G767" s="13">
        <v>259400</v>
      </c>
      <c r="H767" s="13">
        <v>349227</v>
      </c>
      <c r="I767" s="13">
        <v>350614</v>
      </c>
      <c r="J767" s="13">
        <v>357446</v>
      </c>
      <c r="K767" s="13">
        <v>358581</v>
      </c>
      <c r="L767" s="13" t="s">
        <v>1459</v>
      </c>
      <c r="M767" s="13" t="s">
        <v>1459</v>
      </c>
      <c r="N767" s="13" t="s">
        <v>1459</v>
      </c>
      <c r="O767" s="13" t="s">
        <v>1459</v>
      </c>
      <c r="P767" s="13">
        <v>52.057949499999999</v>
      </c>
      <c r="Q767" s="13">
        <v>1.1526345</v>
      </c>
    </row>
    <row r="768" spans="1:17" x14ac:dyDescent="0.3">
      <c r="A768" s="13" t="s">
        <v>740</v>
      </c>
      <c r="B768" s="13" t="s">
        <v>124</v>
      </c>
      <c r="C768" s="13" t="s">
        <v>135</v>
      </c>
      <c r="D768" s="13" t="s">
        <v>136</v>
      </c>
      <c r="E768" s="13" t="s">
        <v>741</v>
      </c>
      <c r="F768" s="13">
        <v>593300</v>
      </c>
      <c r="G768" s="13">
        <v>594200</v>
      </c>
      <c r="H768" s="13">
        <v>595253</v>
      </c>
      <c r="I768" s="13">
        <v>596808</v>
      </c>
      <c r="J768" s="13">
        <v>598287</v>
      </c>
      <c r="K768" s="13">
        <v>599497</v>
      </c>
      <c r="L768" s="13" t="s">
        <v>1459</v>
      </c>
      <c r="M768" s="13" t="s">
        <v>1459</v>
      </c>
      <c r="N768" s="13" t="s">
        <v>1459</v>
      </c>
      <c r="O768" s="13" t="s">
        <v>1459</v>
      </c>
      <c r="P768" s="13">
        <v>53.743572200000003</v>
      </c>
      <c r="Q768" s="13">
        <v>-0.33947579999999999</v>
      </c>
    </row>
    <row r="769" spans="1:17" x14ac:dyDescent="0.3">
      <c r="A769" s="13" t="s">
        <v>795</v>
      </c>
      <c r="B769" s="13" t="s">
        <v>124</v>
      </c>
      <c r="C769" s="13" t="s">
        <v>135</v>
      </c>
      <c r="D769" s="13" t="s">
        <v>136</v>
      </c>
      <c r="E769" s="13" t="s">
        <v>796</v>
      </c>
      <c r="F769" s="13">
        <v>1172700</v>
      </c>
      <c r="G769" s="13">
        <v>1179500</v>
      </c>
      <c r="H769" s="13">
        <v>2571572</v>
      </c>
      <c r="I769" s="13">
        <v>2589728</v>
      </c>
      <c r="J769" s="13">
        <v>2604824</v>
      </c>
      <c r="K769" s="13">
        <v>2619128</v>
      </c>
      <c r="L769" s="13" t="s">
        <v>1459</v>
      </c>
      <c r="M769" s="13" t="s">
        <v>1459</v>
      </c>
      <c r="N769" s="13" t="s">
        <v>1459</v>
      </c>
      <c r="O769" s="13" t="s">
        <v>1459</v>
      </c>
      <c r="P769" s="13">
        <v>53.797418499999999</v>
      </c>
      <c r="Q769" s="13">
        <v>-1.5437940999999999</v>
      </c>
    </row>
    <row r="770" spans="1:17" x14ac:dyDescent="0.3">
      <c r="A770" s="13" t="s">
        <v>802</v>
      </c>
      <c r="B770" s="13" t="s">
        <v>124</v>
      </c>
      <c r="C770" s="13" t="s">
        <v>135</v>
      </c>
      <c r="D770" s="13" t="s">
        <v>136</v>
      </c>
      <c r="E770" s="13" t="s">
        <v>803</v>
      </c>
      <c r="F770" s="13">
        <v>846600</v>
      </c>
      <c r="G770" s="13">
        <v>854200</v>
      </c>
      <c r="H770" s="13">
        <v>864242</v>
      </c>
      <c r="I770" s="13">
        <v>875778</v>
      </c>
      <c r="J770" s="13">
        <v>886673</v>
      </c>
      <c r="K770" s="13">
        <v>896515</v>
      </c>
      <c r="L770" s="13" t="s">
        <v>1459</v>
      </c>
      <c r="M770" s="13" t="s">
        <v>1459</v>
      </c>
      <c r="N770" s="13" t="s">
        <v>1459</v>
      </c>
      <c r="O770" s="13" t="s">
        <v>1459</v>
      </c>
      <c r="P770" s="13">
        <v>52.636200000000002</v>
      </c>
      <c r="Q770" s="13">
        <v>-1.1331969</v>
      </c>
    </row>
    <row r="771" spans="1:17" x14ac:dyDescent="0.3">
      <c r="A771" s="13" t="s">
        <v>58</v>
      </c>
      <c r="B771" s="13" t="s">
        <v>124</v>
      </c>
      <c r="C771" s="13" t="s">
        <v>135</v>
      </c>
      <c r="D771" s="13" t="s">
        <v>136</v>
      </c>
      <c r="E771" s="13" t="s">
        <v>831</v>
      </c>
      <c r="F771" s="13">
        <v>204600</v>
      </c>
      <c r="G771" s="13">
        <v>206300</v>
      </c>
      <c r="H771" s="13">
        <v>300394</v>
      </c>
      <c r="I771" s="13">
        <v>303290</v>
      </c>
      <c r="J771" s="13">
        <v>306470</v>
      </c>
      <c r="K771" s="13">
        <v>308951</v>
      </c>
      <c r="L771" s="13" t="s">
        <v>1459</v>
      </c>
      <c r="M771" s="13" t="s">
        <v>1459</v>
      </c>
      <c r="N771" s="13" t="s">
        <v>1459</v>
      </c>
      <c r="O771" s="13" t="s">
        <v>1459</v>
      </c>
      <c r="P771" s="13">
        <v>53.229354499999999</v>
      </c>
      <c r="Q771" s="13">
        <v>-0.54048189999999996</v>
      </c>
    </row>
    <row r="772" spans="1:17" x14ac:dyDescent="0.3">
      <c r="A772" s="13" t="s">
        <v>838</v>
      </c>
      <c r="B772" s="13" t="s">
        <v>124</v>
      </c>
      <c r="C772" s="13" t="s">
        <v>135</v>
      </c>
      <c r="D772" s="13" t="s">
        <v>136</v>
      </c>
      <c r="E772" s="13" t="s">
        <v>839</v>
      </c>
      <c r="F772" s="13">
        <v>1512000</v>
      </c>
      <c r="G772" s="13">
        <v>1515000</v>
      </c>
      <c r="H772" s="13">
        <v>1506913</v>
      </c>
      <c r="I772" s="13">
        <v>1515310</v>
      </c>
      <c r="J772" s="13">
        <v>1527461</v>
      </c>
      <c r="K772" s="13">
        <v>1533860</v>
      </c>
      <c r="L772" s="13" t="s">
        <v>1459</v>
      </c>
      <c r="M772" s="13" t="s">
        <v>1459</v>
      </c>
      <c r="N772" s="13" t="s">
        <v>1459</v>
      </c>
      <c r="O772" s="13" t="s">
        <v>1459</v>
      </c>
      <c r="P772" s="13">
        <v>53.4071991</v>
      </c>
      <c r="Q772" s="13">
        <v>-2.9916800000000001</v>
      </c>
    </row>
    <row r="773" spans="1:17" x14ac:dyDescent="0.3">
      <c r="A773" s="13" t="s">
        <v>847</v>
      </c>
      <c r="B773" s="13" t="s">
        <v>124</v>
      </c>
      <c r="C773" s="13" t="s">
        <v>135</v>
      </c>
      <c r="D773" s="13" t="s">
        <v>136</v>
      </c>
      <c r="E773" s="13" t="s">
        <v>848</v>
      </c>
      <c r="F773" s="13">
        <v>12344300</v>
      </c>
      <c r="G773" s="13">
        <v>12496800</v>
      </c>
      <c r="H773" s="13">
        <v>12098850</v>
      </c>
      <c r="I773" s="13">
        <v>12250037</v>
      </c>
      <c r="J773" s="13">
        <v>12346478</v>
      </c>
      <c r="K773" s="13">
        <v>12434823</v>
      </c>
      <c r="L773" s="13" t="s">
        <v>1459</v>
      </c>
      <c r="M773" s="13" t="s">
        <v>1459</v>
      </c>
      <c r="N773" s="13" t="s">
        <v>1459</v>
      </c>
      <c r="O773" s="13" t="s">
        <v>1459</v>
      </c>
      <c r="P773" s="13">
        <v>51.507321900000001</v>
      </c>
      <c r="Q773" s="13">
        <v>-0.12764739999999999</v>
      </c>
    </row>
    <row r="774" spans="1:17" x14ac:dyDescent="0.3">
      <c r="A774" s="13" t="s">
        <v>897</v>
      </c>
      <c r="B774" s="13" t="s">
        <v>124</v>
      </c>
      <c r="C774" s="13" t="s">
        <v>135</v>
      </c>
      <c r="D774" s="13" t="s">
        <v>136</v>
      </c>
      <c r="E774" s="13" t="s">
        <v>898</v>
      </c>
      <c r="F774" s="13">
        <v>466600</v>
      </c>
      <c r="G774" s="13">
        <v>467700</v>
      </c>
      <c r="H774" s="13">
        <v>561475</v>
      </c>
      <c r="I774" s="13">
        <v>563190</v>
      </c>
      <c r="J774" s="13">
        <v>565388</v>
      </c>
      <c r="K774" s="13">
        <v>566934</v>
      </c>
      <c r="L774" s="13" t="s">
        <v>1459</v>
      </c>
      <c r="M774" s="13" t="s">
        <v>1459</v>
      </c>
      <c r="N774" s="13" t="s">
        <v>1459</v>
      </c>
      <c r="O774" s="13" t="s">
        <v>1459</v>
      </c>
      <c r="P774" s="13">
        <v>54.5760419</v>
      </c>
      <c r="Q774" s="13">
        <v>-1.2344047</v>
      </c>
    </row>
    <row r="775" spans="1:17" x14ac:dyDescent="0.3">
      <c r="A775" s="13" t="s">
        <v>939</v>
      </c>
      <c r="B775" s="13" t="s">
        <v>124</v>
      </c>
      <c r="C775" s="13" t="s">
        <v>135</v>
      </c>
      <c r="D775" s="13" t="s">
        <v>136</v>
      </c>
      <c r="E775" s="13" t="s">
        <v>940</v>
      </c>
      <c r="F775" s="13">
        <v>1150900</v>
      </c>
      <c r="G775" s="13">
        <v>1155600</v>
      </c>
      <c r="H775" s="13">
        <v>1159059</v>
      </c>
      <c r="I775" s="13">
        <v>1163552</v>
      </c>
      <c r="J775" s="13">
        <v>1168937</v>
      </c>
      <c r="K775" s="13">
        <v>1175274</v>
      </c>
      <c r="L775" s="13" t="s">
        <v>1459</v>
      </c>
      <c r="M775" s="13" t="s">
        <v>1459</v>
      </c>
      <c r="N775" s="13" t="s">
        <v>1459</v>
      </c>
      <c r="O775" s="13" t="s">
        <v>1459</v>
      </c>
      <c r="P775" s="13">
        <v>54.973847399999997</v>
      </c>
      <c r="Q775" s="13">
        <v>-1.6131572000000001</v>
      </c>
    </row>
    <row r="776" spans="1:17" x14ac:dyDescent="0.3">
      <c r="A776" s="13" t="s">
        <v>941</v>
      </c>
      <c r="B776" s="13" t="s">
        <v>124</v>
      </c>
      <c r="C776" s="13" t="s">
        <v>135</v>
      </c>
      <c r="D776" s="13" t="s">
        <v>136</v>
      </c>
      <c r="E776" s="13" t="s">
        <v>942</v>
      </c>
      <c r="F776" s="13">
        <v>237700</v>
      </c>
      <c r="G776" s="13">
        <v>238200</v>
      </c>
      <c r="H776" s="13">
        <v>239028</v>
      </c>
      <c r="I776" s="13">
        <v>240403</v>
      </c>
      <c r="J776" s="13">
        <v>242611</v>
      </c>
      <c r="K776" s="13">
        <v>245050</v>
      </c>
      <c r="L776" s="13" t="s">
        <v>1459</v>
      </c>
      <c r="M776" s="13" t="s">
        <v>1459</v>
      </c>
      <c r="N776" s="13" t="s">
        <v>1459</v>
      </c>
      <c r="O776" s="13" t="s">
        <v>1459</v>
      </c>
      <c r="P776" s="13">
        <v>51.588233199999998</v>
      </c>
      <c r="Q776" s="13">
        <v>-2.9974967000000001</v>
      </c>
    </row>
    <row r="777" spans="1:17" x14ac:dyDescent="0.3">
      <c r="A777" s="13" t="s">
        <v>957</v>
      </c>
      <c r="B777" s="13" t="s">
        <v>124</v>
      </c>
      <c r="C777" s="13" t="s">
        <v>135</v>
      </c>
      <c r="D777" s="13" t="s">
        <v>136</v>
      </c>
      <c r="E777" s="13" t="s">
        <v>958</v>
      </c>
      <c r="F777" s="13" t="s">
        <v>1459</v>
      </c>
      <c r="G777" s="13" t="s">
        <v>1459</v>
      </c>
      <c r="H777" s="13">
        <v>465959</v>
      </c>
      <c r="I777" s="13">
        <v>471858</v>
      </c>
      <c r="J777" s="13">
        <v>476055</v>
      </c>
      <c r="K777" s="13">
        <v>479953</v>
      </c>
      <c r="L777" s="13" t="s">
        <v>1459</v>
      </c>
      <c r="M777" s="13" t="s">
        <v>1459</v>
      </c>
      <c r="N777" s="13" t="s">
        <v>1459</v>
      </c>
      <c r="O777" s="13" t="s">
        <v>1459</v>
      </c>
      <c r="P777" s="13">
        <v>52.238135499999999</v>
      </c>
      <c r="Q777" s="13">
        <v>-0.89639069999999998</v>
      </c>
    </row>
    <row r="778" spans="1:17" x14ac:dyDescent="0.3">
      <c r="A778" s="13" t="s">
        <v>959</v>
      </c>
      <c r="B778" s="13" t="s">
        <v>124</v>
      </c>
      <c r="C778" s="13" t="s">
        <v>135</v>
      </c>
      <c r="D778" s="13" t="s">
        <v>136</v>
      </c>
      <c r="E778" s="13" t="s">
        <v>960</v>
      </c>
      <c r="F778" s="13">
        <v>387200</v>
      </c>
      <c r="G778" s="13">
        <v>390800</v>
      </c>
      <c r="H778" s="13">
        <v>394585</v>
      </c>
      <c r="I778" s="13">
        <v>398922</v>
      </c>
      <c r="J778" s="13">
        <v>402296</v>
      </c>
      <c r="K778" s="13">
        <v>406489</v>
      </c>
      <c r="L778" s="13" t="s">
        <v>1459</v>
      </c>
      <c r="M778" s="13" t="s">
        <v>1459</v>
      </c>
      <c r="N778" s="13" t="s">
        <v>1459</v>
      </c>
      <c r="O778" s="13" t="s">
        <v>1459</v>
      </c>
      <c r="P778" s="13">
        <v>52.628557600000001</v>
      </c>
      <c r="Q778" s="13">
        <v>1.2923954</v>
      </c>
    </row>
    <row r="779" spans="1:17" x14ac:dyDescent="0.3">
      <c r="A779" s="13" t="s">
        <v>961</v>
      </c>
      <c r="B779" s="13" t="s">
        <v>124</v>
      </c>
      <c r="C779" s="13" t="s">
        <v>135</v>
      </c>
      <c r="D779" s="13" t="s">
        <v>136</v>
      </c>
      <c r="E779" s="13" t="s">
        <v>962</v>
      </c>
      <c r="F779" s="13">
        <v>881200</v>
      </c>
      <c r="G779" s="13">
        <v>888200</v>
      </c>
      <c r="H779" s="13">
        <v>895757</v>
      </c>
      <c r="I779" s="13">
        <v>904316</v>
      </c>
      <c r="J779" s="13">
        <v>912482</v>
      </c>
      <c r="K779" s="13">
        <v>919484</v>
      </c>
      <c r="L779" s="13" t="s">
        <v>1459</v>
      </c>
      <c r="M779" s="13" t="s">
        <v>1459</v>
      </c>
      <c r="N779" s="13" t="s">
        <v>1459</v>
      </c>
      <c r="O779" s="13" t="s">
        <v>1459</v>
      </c>
      <c r="P779" s="13">
        <v>52.9534193</v>
      </c>
      <c r="Q779" s="13">
        <v>-1.1496461</v>
      </c>
    </row>
    <row r="780" spans="1:17" x14ac:dyDescent="0.3">
      <c r="A780" s="13" t="s">
        <v>1002</v>
      </c>
      <c r="B780" s="13" t="s">
        <v>124</v>
      </c>
      <c r="C780" s="13" t="s">
        <v>135</v>
      </c>
      <c r="D780" s="13" t="s">
        <v>136</v>
      </c>
      <c r="E780" s="13" t="s">
        <v>1003</v>
      </c>
      <c r="F780" s="13" t="s">
        <v>1459</v>
      </c>
      <c r="G780" s="13" t="s">
        <v>1459</v>
      </c>
      <c r="H780" s="13">
        <v>537950</v>
      </c>
      <c r="I780" s="13">
        <v>542720</v>
      </c>
      <c r="J780" s="13">
        <v>541003</v>
      </c>
      <c r="K780" s="13">
        <v>544849</v>
      </c>
      <c r="L780" s="13" t="s">
        <v>1459</v>
      </c>
      <c r="M780" s="13" t="s">
        <v>1459</v>
      </c>
      <c r="N780" s="13" t="s">
        <v>1459</v>
      </c>
      <c r="O780" s="13" t="s">
        <v>1459</v>
      </c>
      <c r="P780" s="13">
        <v>51.752013099999999</v>
      </c>
      <c r="Q780" s="13">
        <v>-1.2578499000000001</v>
      </c>
    </row>
    <row r="781" spans="1:17" x14ac:dyDescent="0.3">
      <c r="A781" s="13" t="s">
        <v>1041</v>
      </c>
      <c r="B781" s="13" t="s">
        <v>124</v>
      </c>
      <c r="C781" s="13" t="s">
        <v>135</v>
      </c>
      <c r="D781" s="13" t="s">
        <v>136</v>
      </c>
      <c r="E781" s="13" t="s">
        <v>370</v>
      </c>
      <c r="F781" s="13" t="s">
        <v>1459</v>
      </c>
      <c r="G781" s="13" t="s">
        <v>1459</v>
      </c>
      <c r="H781" s="13">
        <v>400741</v>
      </c>
      <c r="I781" s="13">
        <v>402327</v>
      </c>
      <c r="J781" s="13">
        <v>402835</v>
      </c>
      <c r="K781" s="13">
        <v>404294</v>
      </c>
      <c r="L781" s="13" t="s">
        <v>1459</v>
      </c>
      <c r="M781" s="13" t="s">
        <v>1459</v>
      </c>
      <c r="N781" s="13" t="s">
        <v>1459</v>
      </c>
      <c r="O781" s="13" t="s">
        <v>1459</v>
      </c>
      <c r="P781" s="13">
        <v>50.371265899999997</v>
      </c>
      <c r="Q781" s="13">
        <v>-4.1425657999999999</v>
      </c>
    </row>
    <row r="782" spans="1:17" x14ac:dyDescent="0.3">
      <c r="A782" s="13" t="s">
        <v>1056</v>
      </c>
      <c r="B782" s="13" t="s">
        <v>124</v>
      </c>
      <c r="C782" s="13" t="s">
        <v>135</v>
      </c>
      <c r="D782" s="13" t="s">
        <v>136</v>
      </c>
      <c r="E782" s="13" t="s">
        <v>330</v>
      </c>
      <c r="F782" s="13">
        <v>525200</v>
      </c>
      <c r="G782" s="13">
        <v>528000</v>
      </c>
      <c r="H782" s="13">
        <v>532035</v>
      </c>
      <c r="I782" s="13">
        <v>536707</v>
      </c>
      <c r="J782" s="13">
        <v>540024</v>
      </c>
      <c r="K782" s="13">
        <v>542040</v>
      </c>
      <c r="L782" s="13" t="s">
        <v>1459</v>
      </c>
      <c r="M782" s="13" t="s">
        <v>1459</v>
      </c>
      <c r="N782" s="13" t="s">
        <v>1459</v>
      </c>
      <c r="O782" s="13" t="s">
        <v>1459</v>
      </c>
      <c r="P782" s="13">
        <v>50.803683100000001</v>
      </c>
      <c r="Q782" s="13">
        <v>-1.0756140000000001</v>
      </c>
    </row>
    <row r="783" spans="1:17" x14ac:dyDescent="0.3">
      <c r="A783" s="13" t="s">
        <v>1065</v>
      </c>
      <c r="B783" s="13" t="s">
        <v>124</v>
      </c>
      <c r="C783" s="13" t="s">
        <v>135</v>
      </c>
      <c r="D783" s="13" t="s">
        <v>136</v>
      </c>
      <c r="E783" s="13" t="s">
        <v>1022</v>
      </c>
      <c r="F783" s="13">
        <v>359200</v>
      </c>
      <c r="G783" s="13">
        <v>360500</v>
      </c>
      <c r="H783" s="13">
        <v>250241</v>
      </c>
      <c r="I783" s="13">
        <v>251436</v>
      </c>
      <c r="J783" s="13">
        <v>251453</v>
      </c>
      <c r="K783" s="13">
        <v>252046</v>
      </c>
      <c r="L783" s="13" t="s">
        <v>1459</v>
      </c>
      <c r="M783" s="13" t="s">
        <v>1459</v>
      </c>
      <c r="N783" s="13" t="s">
        <v>1459</v>
      </c>
      <c r="O783" s="13" t="s">
        <v>1459</v>
      </c>
      <c r="P783" s="13">
        <v>53.759336300000001</v>
      </c>
      <c r="Q783" s="13">
        <v>-2.6992717000000002</v>
      </c>
    </row>
    <row r="784" spans="1:17" x14ac:dyDescent="0.3">
      <c r="A784" s="13" t="s">
        <v>1084</v>
      </c>
      <c r="B784" s="13" t="s">
        <v>124</v>
      </c>
      <c r="C784" s="13" t="s">
        <v>135</v>
      </c>
      <c r="D784" s="13" t="s">
        <v>136</v>
      </c>
      <c r="E784" s="13" t="s">
        <v>637</v>
      </c>
      <c r="F784" s="13">
        <v>315400</v>
      </c>
      <c r="G784" s="13">
        <v>318500</v>
      </c>
      <c r="H784" s="13">
        <v>321035</v>
      </c>
      <c r="I784" s="13">
        <v>323346</v>
      </c>
      <c r="J784" s="13">
        <v>326922</v>
      </c>
      <c r="K784" s="13">
        <v>329619</v>
      </c>
      <c r="L784" s="13" t="s">
        <v>1459</v>
      </c>
      <c r="M784" s="13" t="s">
        <v>1459</v>
      </c>
      <c r="N784" s="13" t="s">
        <v>1459</v>
      </c>
      <c r="O784" s="13" t="s">
        <v>1459</v>
      </c>
      <c r="P784" s="13">
        <v>51.456659000000002</v>
      </c>
      <c r="Q784" s="13">
        <v>-0.96965120000000005</v>
      </c>
    </row>
    <row r="785" spans="1:17" x14ac:dyDescent="0.3">
      <c r="A785" s="13" t="s">
        <v>1152</v>
      </c>
      <c r="B785" s="13" t="s">
        <v>124</v>
      </c>
      <c r="C785" s="13" t="s">
        <v>135</v>
      </c>
      <c r="D785" s="13" t="s">
        <v>136</v>
      </c>
      <c r="E785" s="13" t="s">
        <v>1129</v>
      </c>
      <c r="F785" s="13">
        <v>916600</v>
      </c>
      <c r="G785" s="13">
        <v>920600</v>
      </c>
      <c r="H785" s="13">
        <v>1165248</v>
      </c>
      <c r="I785" s="13">
        <v>1174238</v>
      </c>
      <c r="J785" s="13">
        <v>1181887</v>
      </c>
      <c r="K785" s="13">
        <v>1189393</v>
      </c>
      <c r="L785" s="13" t="s">
        <v>1459</v>
      </c>
      <c r="M785" s="13" t="s">
        <v>1459</v>
      </c>
      <c r="N785" s="13" t="s">
        <v>1459</v>
      </c>
      <c r="O785" s="13" t="s">
        <v>1459</v>
      </c>
      <c r="P785" s="13">
        <v>53.380662600000001</v>
      </c>
      <c r="Q785" s="13">
        <v>-1.4702278</v>
      </c>
    </row>
    <row r="786" spans="1:17" x14ac:dyDescent="0.3">
      <c r="A786" s="13" t="s">
        <v>1179</v>
      </c>
      <c r="B786" s="13" t="s">
        <v>124</v>
      </c>
      <c r="C786" s="13" t="s">
        <v>135</v>
      </c>
      <c r="D786" s="13" t="s">
        <v>136</v>
      </c>
      <c r="E786" s="13" t="s">
        <v>1180</v>
      </c>
      <c r="F786" s="13">
        <v>368000</v>
      </c>
      <c r="G786" s="13">
        <v>372000</v>
      </c>
      <c r="H786" s="13">
        <v>675353</v>
      </c>
      <c r="I786" s="13">
        <v>681745</v>
      </c>
      <c r="J786" s="13">
        <v>684340</v>
      </c>
      <c r="K786" s="13">
        <v>687971</v>
      </c>
      <c r="L786" s="13" t="s">
        <v>1459</v>
      </c>
      <c r="M786" s="13" t="s">
        <v>1459</v>
      </c>
      <c r="N786" s="13" t="s">
        <v>1459</v>
      </c>
      <c r="O786" s="13" t="s">
        <v>1459</v>
      </c>
      <c r="P786" s="13">
        <v>50.902534899999999</v>
      </c>
      <c r="Q786" s="13">
        <v>-1.4041889999999999</v>
      </c>
    </row>
    <row r="787" spans="1:17" x14ac:dyDescent="0.3">
      <c r="A787" s="13" t="s">
        <v>1191</v>
      </c>
      <c r="B787" s="13" t="s">
        <v>124</v>
      </c>
      <c r="C787" s="13" t="s">
        <v>135</v>
      </c>
      <c r="D787" s="13" t="s">
        <v>136</v>
      </c>
      <c r="E787" s="13" t="s">
        <v>1192</v>
      </c>
      <c r="F787" s="13">
        <v>472100</v>
      </c>
      <c r="G787" s="13">
        <v>473900</v>
      </c>
      <c r="H787" s="13">
        <v>475708</v>
      </c>
      <c r="I787" s="13">
        <v>478168</v>
      </c>
      <c r="J787" s="13">
        <v>481399</v>
      </c>
      <c r="K787" s="13">
        <v>483279</v>
      </c>
      <c r="L787" s="13" t="s">
        <v>1459</v>
      </c>
      <c r="M787" s="13" t="s">
        <v>1459</v>
      </c>
      <c r="N787" s="13" t="s">
        <v>1459</v>
      </c>
      <c r="O787" s="13" t="s">
        <v>1459</v>
      </c>
      <c r="P787" s="13">
        <v>53.0162014</v>
      </c>
      <c r="Q787" s="13">
        <v>-2.1812607000000002</v>
      </c>
    </row>
    <row r="788" spans="1:17" x14ac:dyDescent="0.3">
      <c r="A788" s="13" t="s">
        <v>1202</v>
      </c>
      <c r="B788" s="13" t="s">
        <v>124</v>
      </c>
      <c r="C788" s="13" t="s">
        <v>135</v>
      </c>
      <c r="D788" s="13" t="s">
        <v>136</v>
      </c>
      <c r="E788" s="13" t="s">
        <v>1203</v>
      </c>
      <c r="F788" s="13">
        <v>380000</v>
      </c>
      <c r="G788" s="13">
        <v>381000</v>
      </c>
      <c r="H788" s="13">
        <v>382581</v>
      </c>
      <c r="I788" s="13">
        <v>384738</v>
      </c>
      <c r="J788" s="13">
        <v>386855</v>
      </c>
      <c r="K788" s="13">
        <v>388471</v>
      </c>
      <c r="L788" s="13" t="s">
        <v>1459</v>
      </c>
      <c r="M788" s="13" t="s">
        <v>1459</v>
      </c>
      <c r="N788" s="13" t="s">
        <v>1459</v>
      </c>
      <c r="O788" s="13" t="s">
        <v>1459</v>
      </c>
      <c r="P788" s="13">
        <v>51.619595500000003</v>
      </c>
      <c r="Q788" s="13">
        <v>-3.9459247999999998</v>
      </c>
    </row>
    <row r="789" spans="1:17" x14ac:dyDescent="0.3">
      <c r="A789" s="13" t="s">
        <v>1327</v>
      </c>
      <c r="B789" s="13" t="s">
        <v>124</v>
      </c>
      <c r="C789" s="13" t="s">
        <v>135</v>
      </c>
      <c r="D789" s="13" t="s">
        <v>136</v>
      </c>
      <c r="E789" s="13" t="s">
        <v>1328</v>
      </c>
      <c r="F789" s="13">
        <v>2891300</v>
      </c>
      <c r="G789" s="13">
        <v>2909300</v>
      </c>
      <c r="H789" s="13">
        <v>3026581</v>
      </c>
      <c r="I789" s="13">
        <v>3048789</v>
      </c>
      <c r="J789" s="13">
        <v>3078347</v>
      </c>
      <c r="K789" s="13">
        <v>3097965</v>
      </c>
      <c r="L789" s="13" t="s">
        <v>1459</v>
      </c>
      <c r="M789" s="13" t="s">
        <v>1459</v>
      </c>
      <c r="N789" s="13" t="s">
        <v>1459</v>
      </c>
      <c r="O789" s="13" t="s">
        <v>1459</v>
      </c>
      <c r="P789" s="13">
        <v>52.475756400000002</v>
      </c>
      <c r="Q789" s="13">
        <v>1.8987130999999999</v>
      </c>
    </row>
    <row r="790" spans="1:17" x14ac:dyDescent="0.3">
      <c r="A790" s="13" t="s">
        <v>1336</v>
      </c>
      <c r="B790" s="13" t="s">
        <v>124</v>
      </c>
      <c r="C790" s="13" t="s">
        <v>135</v>
      </c>
      <c r="D790" s="13" t="s">
        <v>136</v>
      </c>
      <c r="E790" s="13" t="s">
        <v>458</v>
      </c>
      <c r="F790" s="13" t="s">
        <v>1459</v>
      </c>
      <c r="G790" s="13" t="s">
        <v>1459</v>
      </c>
      <c r="H790" s="13">
        <v>176906</v>
      </c>
      <c r="I790" s="13">
        <v>177764</v>
      </c>
      <c r="J790" s="13">
        <v>178981</v>
      </c>
      <c r="K790" s="13">
        <v>179742</v>
      </c>
      <c r="L790" s="13" t="s">
        <v>1459</v>
      </c>
      <c r="M790" s="13" t="s">
        <v>1459</v>
      </c>
      <c r="N790" s="13" t="s">
        <v>1459</v>
      </c>
      <c r="O790" s="13" t="s">
        <v>1459</v>
      </c>
      <c r="P790" s="13">
        <v>52.191184900000003</v>
      </c>
      <c r="Q790" s="13">
        <v>-2.2206584999999999</v>
      </c>
    </row>
  </sheetData>
  <autoFilter ref="A2:Q790" xr:uid="{2BBCE99B-C7D9-46BA-ACF6-98680C3A122B}">
    <sortState xmlns:xlrd2="http://schemas.microsoft.com/office/spreadsheetml/2017/richdata2" ref="A3:Q790">
      <sortCondition ref="B2:B790"/>
    </sortState>
  </autoFilter>
  <conditionalFormatting sqref="A2:O790">
    <cfRule type="cellIs" dxfId="10" priority="1" operator="equal">
      <formula>"NoData"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4886D-1C11-4743-96BF-63A5D8B8C44B}">
  <dimension ref="A1:R101"/>
  <sheetViews>
    <sheetView workbookViewId="0">
      <selection activeCell="R2" sqref="R2:R25"/>
    </sheetView>
  </sheetViews>
  <sheetFormatPr defaultColWidth="8.88671875" defaultRowHeight="12" x14ac:dyDescent="0.25"/>
  <cols>
    <col min="1" max="1" width="26.109375" style="20" customWidth="1"/>
    <col min="2" max="17" width="8.88671875" style="13"/>
    <col min="18" max="18" width="8.88671875" style="20"/>
    <col min="19" max="16384" width="8.88671875" style="13"/>
  </cols>
  <sheetData>
    <row r="1" spans="1:18" x14ac:dyDescent="0.25">
      <c r="A1" s="19" t="s">
        <v>1364</v>
      </c>
      <c r="B1" s="11" t="s">
        <v>1477</v>
      </c>
      <c r="C1" s="11" t="s">
        <v>1366</v>
      </c>
      <c r="D1" s="11" t="s">
        <v>1367</v>
      </c>
      <c r="E1" s="11" t="s">
        <v>1368</v>
      </c>
      <c r="F1" s="12" t="s">
        <v>1449</v>
      </c>
      <c r="G1" s="12" t="s">
        <v>1450</v>
      </c>
      <c r="H1" s="12" t="s">
        <v>1451</v>
      </c>
      <c r="I1" s="12" t="s">
        <v>1452</v>
      </c>
      <c r="J1" s="12" t="s">
        <v>1453</v>
      </c>
      <c r="K1" s="12" t="s">
        <v>1454</v>
      </c>
      <c r="L1" s="12" t="s">
        <v>1455</v>
      </c>
      <c r="M1" s="12" t="s">
        <v>1456</v>
      </c>
      <c r="N1" s="12" t="s">
        <v>1457</v>
      </c>
      <c r="O1" s="12" t="s">
        <v>1458</v>
      </c>
      <c r="P1" s="14" t="s">
        <v>1460</v>
      </c>
      <c r="Q1" s="14" t="s">
        <v>1461</v>
      </c>
      <c r="R1" s="22" t="s">
        <v>1483</v>
      </c>
    </row>
    <row r="2" spans="1:18" x14ac:dyDescent="0.25">
      <c r="A2" s="21" t="s">
        <v>16</v>
      </c>
      <c r="B2" s="16" t="s">
        <v>122</v>
      </c>
      <c r="C2" s="16" t="s">
        <v>135</v>
      </c>
      <c r="D2" s="16" t="s">
        <v>136</v>
      </c>
      <c r="E2" s="16" t="s">
        <v>295</v>
      </c>
      <c r="F2" s="16">
        <v>694347</v>
      </c>
      <c r="G2" s="16">
        <v>700713</v>
      </c>
      <c r="H2" s="16">
        <v>706474</v>
      </c>
      <c r="I2" s="16">
        <v>712402</v>
      </c>
      <c r="J2" s="16">
        <v>719369</v>
      </c>
      <c r="K2" s="16">
        <v>723526</v>
      </c>
      <c r="L2" s="16">
        <v>726597</v>
      </c>
      <c r="M2" s="16">
        <v>730133</v>
      </c>
      <c r="N2" s="16">
        <v>733216</v>
      </c>
      <c r="O2" s="16" t="s">
        <v>1459</v>
      </c>
      <c r="P2" s="16">
        <v>46.948271300000002</v>
      </c>
      <c r="Q2" s="16">
        <v>7.4514512000000002</v>
      </c>
      <c r="R2" s="20" t="s">
        <v>1464</v>
      </c>
    </row>
    <row r="3" spans="1:18" x14ac:dyDescent="0.25">
      <c r="A3" s="21" t="s">
        <v>66</v>
      </c>
      <c r="B3" s="16" t="s">
        <v>129</v>
      </c>
      <c r="C3" s="16" t="s">
        <v>135</v>
      </c>
      <c r="D3" s="16" t="s">
        <v>136</v>
      </c>
      <c r="E3" s="16" t="s">
        <v>884</v>
      </c>
      <c r="F3" s="16" t="s">
        <v>1459</v>
      </c>
      <c r="G3" s="16" t="s">
        <v>1459</v>
      </c>
      <c r="H3" s="16" t="s">
        <v>1459</v>
      </c>
      <c r="I3" s="16" t="s">
        <v>1459</v>
      </c>
      <c r="J3" s="16" t="s">
        <v>1459</v>
      </c>
      <c r="K3" s="16" t="s">
        <v>1459</v>
      </c>
      <c r="L3" s="16" t="s">
        <v>1459</v>
      </c>
      <c r="M3" s="16" t="s">
        <v>1459</v>
      </c>
      <c r="N3" s="16" t="s">
        <v>1459</v>
      </c>
      <c r="O3" s="16" t="s">
        <v>1459</v>
      </c>
      <c r="P3" s="16">
        <v>46.557643900000002</v>
      </c>
      <c r="Q3" s="16">
        <v>15.6455854</v>
      </c>
      <c r="R3" s="20" t="s">
        <v>1464</v>
      </c>
    </row>
    <row r="4" spans="1:18" x14ac:dyDescent="0.25">
      <c r="A4" s="21" t="s">
        <v>53</v>
      </c>
      <c r="B4" s="16" t="s">
        <v>117</v>
      </c>
      <c r="C4" s="16" t="s">
        <v>135</v>
      </c>
      <c r="D4" s="16" t="s">
        <v>136</v>
      </c>
      <c r="E4" s="16" t="s">
        <v>791</v>
      </c>
      <c r="F4" s="16">
        <v>365559</v>
      </c>
      <c r="G4" s="16">
        <v>365982</v>
      </c>
      <c r="H4" s="16">
        <v>366196</v>
      </c>
      <c r="I4" s="16">
        <v>366172</v>
      </c>
      <c r="J4" s="16">
        <v>366377</v>
      </c>
      <c r="K4" s="16">
        <v>367082</v>
      </c>
      <c r="L4" s="16">
        <v>368509</v>
      </c>
      <c r="M4" s="16" t="s">
        <v>1459</v>
      </c>
      <c r="N4" s="16" t="s">
        <v>1459</v>
      </c>
      <c r="O4" s="16" t="s">
        <v>1459</v>
      </c>
      <c r="P4" s="16">
        <v>48.007384899999998</v>
      </c>
      <c r="Q4" s="16">
        <v>0.19678490000000001</v>
      </c>
      <c r="R4" s="20" t="s">
        <v>1466</v>
      </c>
    </row>
    <row r="5" spans="1:18" x14ac:dyDescent="0.25">
      <c r="A5" s="21" t="s">
        <v>34</v>
      </c>
      <c r="B5" s="16" t="s">
        <v>126</v>
      </c>
      <c r="C5" s="16" t="s">
        <v>135</v>
      </c>
      <c r="D5" s="16" t="s">
        <v>136</v>
      </c>
      <c r="E5" s="16" t="s">
        <v>605</v>
      </c>
      <c r="F5" s="16">
        <v>401696</v>
      </c>
      <c r="G5" s="16">
        <v>401464</v>
      </c>
      <c r="H5" s="16">
        <v>401290</v>
      </c>
      <c r="I5" s="16">
        <v>401566</v>
      </c>
      <c r="J5" s="16" t="s">
        <v>1459</v>
      </c>
      <c r="K5" s="16" t="s">
        <v>1459</v>
      </c>
      <c r="L5" s="16">
        <v>402908</v>
      </c>
      <c r="M5" s="16">
        <v>404400</v>
      </c>
      <c r="N5" s="16">
        <v>404913</v>
      </c>
      <c r="O5" s="16" t="s">
        <v>1459</v>
      </c>
      <c r="P5" s="16">
        <v>52.220985499999998</v>
      </c>
      <c r="Q5" s="16">
        <v>6.8940536999999997</v>
      </c>
      <c r="R5" s="20" t="s">
        <v>1481</v>
      </c>
    </row>
    <row r="6" spans="1:18" x14ac:dyDescent="0.25">
      <c r="A6" s="21" t="s">
        <v>464</v>
      </c>
      <c r="B6" s="16" t="s">
        <v>374</v>
      </c>
      <c r="C6" s="16" t="s">
        <v>135</v>
      </c>
      <c r="D6" s="16" t="s">
        <v>136</v>
      </c>
      <c r="E6" s="16" t="s">
        <v>451</v>
      </c>
      <c r="F6" s="16" t="s">
        <v>1459</v>
      </c>
      <c r="G6" s="16" t="s">
        <v>1459</v>
      </c>
      <c r="H6" s="16" t="s">
        <v>1459</v>
      </c>
      <c r="I6" s="16" t="s">
        <v>1459</v>
      </c>
      <c r="J6" s="16" t="s">
        <v>1459</v>
      </c>
      <c r="K6" s="16" t="s">
        <v>1459</v>
      </c>
      <c r="L6" s="16" t="s">
        <v>1459</v>
      </c>
      <c r="M6" s="16" t="s">
        <v>1459</v>
      </c>
      <c r="N6" s="16" t="s">
        <v>1459</v>
      </c>
      <c r="O6" s="16" t="s">
        <v>1459</v>
      </c>
      <c r="P6" s="16">
        <v>48.974735699999997</v>
      </c>
      <c r="Q6" s="16">
        <v>14.474285</v>
      </c>
      <c r="R6" s="20" t="s">
        <v>1467</v>
      </c>
    </row>
    <row r="7" spans="1:18" x14ac:dyDescent="0.25">
      <c r="A7" s="21" t="s">
        <v>46</v>
      </c>
      <c r="B7" s="16" t="s">
        <v>374</v>
      </c>
      <c r="C7" s="16" t="s">
        <v>135</v>
      </c>
      <c r="D7" s="16" t="s">
        <v>136</v>
      </c>
      <c r="E7" s="16" t="s">
        <v>658</v>
      </c>
      <c r="F7" s="16">
        <v>162651</v>
      </c>
      <c r="G7" s="16">
        <v>162808</v>
      </c>
      <c r="H7" s="16">
        <v>163159</v>
      </c>
      <c r="I7" s="16">
        <v>153844</v>
      </c>
      <c r="J7" s="16">
        <v>154101</v>
      </c>
      <c r="K7" s="16" t="s">
        <v>1459</v>
      </c>
      <c r="L7" s="16">
        <v>154768</v>
      </c>
      <c r="M7" s="16" t="s">
        <v>1459</v>
      </c>
      <c r="N7" s="16" t="s">
        <v>1459</v>
      </c>
      <c r="O7" s="16" t="s">
        <v>1459</v>
      </c>
      <c r="P7" s="16">
        <v>50.2092113</v>
      </c>
      <c r="Q7" s="16">
        <v>15.832751200000001</v>
      </c>
      <c r="R7" s="20" t="s">
        <v>1467</v>
      </c>
    </row>
    <row r="8" spans="1:18" x14ac:dyDescent="0.25">
      <c r="A8" s="21" t="s">
        <v>69</v>
      </c>
      <c r="B8" s="16" t="s">
        <v>121</v>
      </c>
      <c r="C8" s="16" t="s">
        <v>135</v>
      </c>
      <c r="D8" s="16" t="s">
        <v>136</v>
      </c>
      <c r="E8" s="16" t="s">
        <v>905</v>
      </c>
      <c r="F8" s="16">
        <v>358446</v>
      </c>
      <c r="G8" s="16">
        <v>366099</v>
      </c>
      <c r="H8" s="16">
        <v>367301</v>
      </c>
      <c r="I8" s="16">
        <v>367349</v>
      </c>
      <c r="J8" s="16">
        <v>367141</v>
      </c>
      <c r="K8" s="16">
        <v>368139</v>
      </c>
      <c r="L8" s="16">
        <v>372079</v>
      </c>
      <c r="M8" s="16">
        <v>372132</v>
      </c>
      <c r="N8" s="16">
        <v>369725</v>
      </c>
      <c r="O8" s="16">
        <v>368299</v>
      </c>
      <c r="P8" s="16">
        <v>44.645888499999998</v>
      </c>
      <c r="Q8" s="16">
        <v>10.9255707</v>
      </c>
      <c r="R8" s="20" t="s">
        <v>1468</v>
      </c>
    </row>
    <row r="9" spans="1:18" ht="14.4" x14ac:dyDescent="0.3">
      <c r="A9" s="21" t="s">
        <v>86</v>
      </c>
      <c r="B9" s="16" t="s">
        <v>121</v>
      </c>
      <c r="C9" s="16" t="s">
        <v>135</v>
      </c>
      <c r="D9" s="16" t="s">
        <v>136</v>
      </c>
      <c r="E9" s="16" t="s">
        <v>823</v>
      </c>
      <c r="F9" s="16">
        <v>326929</v>
      </c>
      <c r="G9" s="16">
        <v>338546</v>
      </c>
      <c r="H9" s="16">
        <v>341028</v>
      </c>
      <c r="I9" s="16">
        <v>343531</v>
      </c>
      <c r="J9" s="16">
        <v>345338</v>
      </c>
      <c r="K9" s="16">
        <v>346966</v>
      </c>
      <c r="L9" s="16">
        <v>350090</v>
      </c>
      <c r="M9" s="16">
        <v>352535</v>
      </c>
      <c r="N9" s="16">
        <v>347789</v>
      </c>
      <c r="O9" s="16">
        <v>347219</v>
      </c>
      <c r="P9" s="16">
        <v>44.801367800000001</v>
      </c>
      <c r="Q9" s="16">
        <v>10.328083299999999</v>
      </c>
      <c r="R9" s="24" t="s">
        <v>1468</v>
      </c>
    </row>
    <row r="10" spans="1:18" x14ac:dyDescent="0.25">
      <c r="A10" s="21" t="s">
        <v>88</v>
      </c>
      <c r="B10" s="16" t="s">
        <v>117</v>
      </c>
      <c r="C10" s="16" t="s">
        <v>135</v>
      </c>
      <c r="D10" s="16" t="s">
        <v>136</v>
      </c>
      <c r="E10" s="16" t="s">
        <v>1026</v>
      </c>
      <c r="F10" s="16">
        <v>397576</v>
      </c>
      <c r="G10" s="16">
        <v>401041</v>
      </c>
      <c r="H10" s="16">
        <v>405736</v>
      </c>
      <c r="I10" s="16">
        <v>409160</v>
      </c>
      <c r="J10" s="16">
        <v>409557</v>
      </c>
      <c r="K10" s="16">
        <v>411617</v>
      </c>
      <c r="L10" s="16">
        <v>415266</v>
      </c>
      <c r="M10" s="16" t="s">
        <v>1459</v>
      </c>
      <c r="N10" s="16" t="s">
        <v>1459</v>
      </c>
      <c r="O10" s="16" t="s">
        <v>1459</v>
      </c>
      <c r="P10" s="16">
        <v>42.698530400000003</v>
      </c>
      <c r="Q10" s="16">
        <v>2.8953120999999999</v>
      </c>
      <c r="R10" s="20" t="s">
        <v>1465</v>
      </c>
    </row>
    <row r="11" spans="1:18" x14ac:dyDescent="0.25">
      <c r="A11" s="21" t="s">
        <v>95</v>
      </c>
      <c r="B11" s="16" t="s">
        <v>125</v>
      </c>
      <c r="C11" s="16" t="s">
        <v>135</v>
      </c>
      <c r="D11" s="16" t="s">
        <v>136</v>
      </c>
      <c r="E11" s="16" t="s">
        <v>169</v>
      </c>
      <c r="F11" s="16">
        <v>544086</v>
      </c>
      <c r="G11" s="16">
        <v>544628</v>
      </c>
      <c r="H11" s="16">
        <v>543491</v>
      </c>
      <c r="I11" s="16">
        <v>542511</v>
      </c>
      <c r="J11" s="16">
        <v>542418</v>
      </c>
      <c r="K11" s="16">
        <v>542253</v>
      </c>
      <c r="L11" s="16">
        <v>542481</v>
      </c>
      <c r="M11" s="16">
        <v>542407</v>
      </c>
      <c r="N11" s="16" t="s">
        <v>1459</v>
      </c>
      <c r="O11" s="16" t="s">
        <v>1459</v>
      </c>
      <c r="P11" s="16">
        <v>42.141854100000003</v>
      </c>
      <c r="Q11" s="16">
        <v>24.749929699999999</v>
      </c>
      <c r="R11" s="20" t="s">
        <v>1465</v>
      </c>
    </row>
    <row r="12" spans="1:18" x14ac:dyDescent="0.25">
      <c r="A12" s="21" t="s">
        <v>13</v>
      </c>
      <c r="B12" s="16" t="s">
        <v>122</v>
      </c>
      <c r="C12" s="16" t="s">
        <v>135</v>
      </c>
      <c r="D12" s="16" t="s">
        <v>136</v>
      </c>
      <c r="E12" s="16" t="s">
        <v>267</v>
      </c>
      <c r="F12" s="16">
        <v>542929</v>
      </c>
      <c r="G12" s="16">
        <v>547974</v>
      </c>
      <c r="H12" s="16">
        <v>553076</v>
      </c>
      <c r="I12" s="16">
        <v>557040</v>
      </c>
      <c r="J12" s="16">
        <v>561535</v>
      </c>
      <c r="K12" s="16">
        <v>564129</v>
      </c>
      <c r="L12" s="16">
        <v>566453</v>
      </c>
      <c r="M12" s="16">
        <v>569192</v>
      </c>
      <c r="N12" s="16">
        <v>572122</v>
      </c>
      <c r="O12" s="16" t="s">
        <v>1459</v>
      </c>
      <c r="P12" s="16">
        <v>47.558107700000001</v>
      </c>
      <c r="Q12" s="16">
        <v>7.5878261</v>
      </c>
      <c r="R12" s="20" t="s">
        <v>1469</v>
      </c>
    </row>
    <row r="13" spans="1:18" x14ac:dyDescent="0.25">
      <c r="A13" s="21" t="s">
        <v>305</v>
      </c>
      <c r="B13" s="16" t="s">
        <v>123</v>
      </c>
      <c r="C13" s="16" t="s">
        <v>135</v>
      </c>
      <c r="D13" s="16" t="s">
        <v>136</v>
      </c>
      <c r="E13" s="16" t="s">
        <v>306</v>
      </c>
      <c r="F13" s="16" t="s">
        <v>1459</v>
      </c>
      <c r="G13" s="16" t="s">
        <v>1459</v>
      </c>
      <c r="H13" s="16" t="s">
        <v>1459</v>
      </c>
      <c r="I13" s="16" t="s">
        <v>1459</v>
      </c>
      <c r="J13" s="16" t="s">
        <v>1459</v>
      </c>
      <c r="K13" s="16" t="s">
        <v>1459</v>
      </c>
      <c r="L13" s="16" t="s">
        <v>1459</v>
      </c>
      <c r="M13" s="16" t="s">
        <v>1459</v>
      </c>
      <c r="N13" s="16" t="s">
        <v>1459</v>
      </c>
      <c r="O13" s="16" t="s">
        <v>1459</v>
      </c>
      <c r="P13" s="16">
        <v>49.822118000000003</v>
      </c>
      <c r="Q13" s="16">
        <v>19.044893600000002</v>
      </c>
      <c r="R13" s="20" t="s">
        <v>1469</v>
      </c>
    </row>
    <row r="14" spans="1:18" x14ac:dyDescent="0.25">
      <c r="A14" s="21" t="s">
        <v>89</v>
      </c>
      <c r="B14" s="16" t="s">
        <v>121</v>
      </c>
      <c r="C14" s="16" t="s">
        <v>135</v>
      </c>
      <c r="D14" s="16" t="s">
        <v>136</v>
      </c>
      <c r="E14" s="16" t="s">
        <v>1027</v>
      </c>
      <c r="F14" s="16">
        <v>277902</v>
      </c>
      <c r="G14" s="16">
        <v>282437</v>
      </c>
      <c r="H14" s="16">
        <v>282060</v>
      </c>
      <c r="I14" s="16">
        <v>282364</v>
      </c>
      <c r="J14" s="16">
        <v>282618</v>
      </c>
      <c r="K14" s="16">
        <v>281425</v>
      </c>
      <c r="L14" s="16">
        <v>278497</v>
      </c>
      <c r="M14" s="16">
        <v>278329</v>
      </c>
      <c r="N14" s="16">
        <v>278467</v>
      </c>
      <c r="O14" s="16">
        <v>275688</v>
      </c>
      <c r="P14" s="16">
        <v>43.111961299999997</v>
      </c>
      <c r="Q14" s="16">
        <v>12.3890104</v>
      </c>
      <c r="R14" s="20" t="s">
        <v>1470</v>
      </c>
    </row>
    <row r="15" spans="1:18" x14ac:dyDescent="0.25">
      <c r="A15" s="21" t="s">
        <v>93</v>
      </c>
      <c r="B15" s="16" t="s">
        <v>118</v>
      </c>
      <c r="C15" s="16" t="s">
        <v>135</v>
      </c>
      <c r="D15" s="16" t="s">
        <v>136</v>
      </c>
      <c r="E15" s="16" t="s">
        <v>910</v>
      </c>
      <c r="F15" s="16">
        <v>236227</v>
      </c>
      <c r="G15" s="16">
        <v>233970</v>
      </c>
      <c r="H15" s="16">
        <v>232390</v>
      </c>
      <c r="I15" s="16">
        <v>232318</v>
      </c>
      <c r="J15" s="16">
        <v>231051</v>
      </c>
      <c r="K15" s="16">
        <v>229584</v>
      </c>
      <c r="L15" s="16">
        <v>227796</v>
      </c>
      <c r="M15" s="16">
        <v>225997</v>
      </c>
      <c r="N15" s="16">
        <v>98295</v>
      </c>
      <c r="O15" s="16" t="s">
        <v>1459</v>
      </c>
      <c r="P15" s="16">
        <v>50.495063199999997</v>
      </c>
      <c r="Q15" s="16">
        <v>12.134652300000001</v>
      </c>
      <c r="R15" s="20" t="s">
        <v>1470</v>
      </c>
    </row>
    <row r="16" spans="1:18" x14ac:dyDescent="0.25">
      <c r="A16" s="21" t="s">
        <v>79</v>
      </c>
      <c r="B16" s="16" t="s">
        <v>117</v>
      </c>
      <c r="C16" s="16" t="s">
        <v>135</v>
      </c>
      <c r="D16" s="16" t="s">
        <v>136</v>
      </c>
      <c r="E16" s="16" t="s">
        <v>985</v>
      </c>
      <c r="F16" s="16">
        <v>434866</v>
      </c>
      <c r="G16" s="16">
        <v>438736</v>
      </c>
      <c r="H16" s="16">
        <v>441890</v>
      </c>
      <c r="I16" s="16">
        <v>443748</v>
      </c>
      <c r="J16" s="16">
        <v>447829</v>
      </c>
      <c r="K16" s="16">
        <v>449299</v>
      </c>
      <c r="L16" s="16">
        <v>451373</v>
      </c>
      <c r="M16" s="16" t="s">
        <v>1459</v>
      </c>
      <c r="N16" s="16" t="s">
        <v>1459</v>
      </c>
      <c r="O16" s="16" t="s">
        <v>1459</v>
      </c>
      <c r="P16" s="16">
        <v>47.902733599999998</v>
      </c>
      <c r="Q16" s="16">
        <v>1.9086065999999999</v>
      </c>
      <c r="R16" s="20" t="s">
        <v>1471</v>
      </c>
    </row>
    <row r="17" spans="1:18" x14ac:dyDescent="0.25">
      <c r="A17" s="21" t="s">
        <v>571</v>
      </c>
      <c r="B17" s="16" t="s">
        <v>127</v>
      </c>
      <c r="C17" s="16" t="s">
        <v>135</v>
      </c>
      <c r="D17" s="16" t="s">
        <v>136</v>
      </c>
      <c r="E17" s="16" t="s">
        <v>628</v>
      </c>
      <c r="F17" s="16">
        <v>181065</v>
      </c>
      <c r="G17" s="16">
        <v>180171</v>
      </c>
      <c r="H17" s="16">
        <v>179320</v>
      </c>
      <c r="I17" s="16">
        <v>178722</v>
      </c>
      <c r="J17" s="16">
        <v>177735</v>
      </c>
      <c r="K17" s="16">
        <v>177054</v>
      </c>
      <c r="L17" s="16">
        <v>176632</v>
      </c>
      <c r="M17" s="16">
        <v>176206</v>
      </c>
      <c r="N17" s="16">
        <v>180869</v>
      </c>
      <c r="O17" s="16">
        <v>180260</v>
      </c>
      <c r="P17" s="16">
        <v>41.4417677</v>
      </c>
      <c r="Q17" s="16">
        <v>-8.2955711999999995</v>
      </c>
      <c r="R17" s="20" t="s">
        <v>1472</v>
      </c>
    </row>
    <row r="18" spans="1:18" x14ac:dyDescent="0.25">
      <c r="A18" s="21" t="s">
        <v>990</v>
      </c>
      <c r="B18" s="16" t="s">
        <v>118</v>
      </c>
      <c r="C18" s="16" t="s">
        <v>135</v>
      </c>
      <c r="D18" s="16" t="s">
        <v>136</v>
      </c>
      <c r="E18" s="16" t="s">
        <v>991</v>
      </c>
      <c r="F18" s="16">
        <v>506069</v>
      </c>
      <c r="G18" s="16">
        <v>506617</v>
      </c>
      <c r="H18" s="16">
        <v>508213</v>
      </c>
      <c r="I18" s="16">
        <v>520482</v>
      </c>
      <c r="J18" s="16">
        <v>518877</v>
      </c>
      <c r="K18" s="16">
        <v>520514</v>
      </c>
      <c r="L18" s="16">
        <v>522091</v>
      </c>
      <c r="M18" s="16">
        <v>523331</v>
      </c>
      <c r="N18" s="16">
        <v>372046</v>
      </c>
      <c r="O18" s="16" t="s">
        <v>1459</v>
      </c>
      <c r="P18" s="16">
        <v>52.271959500000001</v>
      </c>
      <c r="Q18" s="16">
        <v>8.0476349999999996</v>
      </c>
      <c r="R18" s="20" t="s">
        <v>1472</v>
      </c>
    </row>
    <row r="19" spans="1:18" x14ac:dyDescent="0.25">
      <c r="A19" s="21" t="s">
        <v>6</v>
      </c>
      <c r="B19" s="16" t="s">
        <v>118</v>
      </c>
      <c r="C19" s="16" t="s">
        <v>135</v>
      </c>
      <c r="D19" s="16" t="s">
        <v>136</v>
      </c>
      <c r="E19" s="16" t="s">
        <v>235</v>
      </c>
      <c r="F19" s="16">
        <v>638953</v>
      </c>
      <c r="G19" s="16">
        <v>645888</v>
      </c>
      <c r="H19" s="16">
        <v>653102</v>
      </c>
      <c r="I19" s="16">
        <v>662890</v>
      </c>
      <c r="J19" s="16">
        <v>668522</v>
      </c>
      <c r="K19" s="16">
        <v>675285</v>
      </c>
      <c r="L19" s="16">
        <v>680265</v>
      </c>
      <c r="M19" s="16">
        <v>684705</v>
      </c>
      <c r="N19" s="16">
        <v>621690</v>
      </c>
      <c r="O19" s="16" t="s">
        <v>1459</v>
      </c>
      <c r="P19" s="16">
        <v>48.366804100000003</v>
      </c>
      <c r="Q19" s="16">
        <v>10.8986971</v>
      </c>
      <c r="R19" s="20" t="s">
        <v>1473</v>
      </c>
    </row>
    <row r="20" spans="1:18" x14ac:dyDescent="0.25">
      <c r="A20" s="21" t="s">
        <v>241</v>
      </c>
      <c r="B20" s="16" t="s">
        <v>116</v>
      </c>
      <c r="C20" s="16" t="s">
        <v>135</v>
      </c>
      <c r="D20" s="16" t="s">
        <v>136</v>
      </c>
      <c r="E20" s="16" t="s">
        <v>242</v>
      </c>
      <c r="F20" s="16" t="s">
        <v>1459</v>
      </c>
      <c r="G20" s="16" t="s">
        <v>1459</v>
      </c>
      <c r="H20" s="16">
        <v>61669</v>
      </c>
      <c r="I20" s="16">
        <v>61343</v>
      </c>
      <c r="J20" s="16">
        <v>61364</v>
      </c>
      <c r="K20" s="16">
        <v>60884</v>
      </c>
      <c r="L20" s="16">
        <v>60933</v>
      </c>
      <c r="M20" s="16">
        <v>61597</v>
      </c>
      <c r="N20" s="16" t="s">
        <v>1459</v>
      </c>
      <c r="O20" s="16" t="s">
        <v>1459</v>
      </c>
      <c r="P20" s="16">
        <v>40.656478</v>
      </c>
      <c r="Q20" s="16">
        <v>-4.7002172</v>
      </c>
      <c r="R20" s="20" t="s">
        <v>1473</v>
      </c>
    </row>
    <row r="21" spans="1:18" x14ac:dyDescent="0.25">
      <c r="A21" s="21" t="s">
        <v>60</v>
      </c>
      <c r="B21" s="16" t="s">
        <v>129</v>
      </c>
      <c r="C21" s="16" t="s">
        <v>135</v>
      </c>
      <c r="D21" s="16" t="s">
        <v>136</v>
      </c>
      <c r="E21" s="16" t="s">
        <v>840</v>
      </c>
      <c r="F21" s="16" t="s">
        <v>1459</v>
      </c>
      <c r="G21" s="16" t="s">
        <v>1459</v>
      </c>
      <c r="H21" s="16" t="s">
        <v>1459</v>
      </c>
      <c r="I21" s="16" t="s">
        <v>1459</v>
      </c>
      <c r="J21" s="16" t="s">
        <v>1459</v>
      </c>
      <c r="K21" s="16" t="s">
        <v>1459</v>
      </c>
      <c r="L21" s="16" t="s">
        <v>1459</v>
      </c>
      <c r="M21" s="16" t="s">
        <v>1459</v>
      </c>
      <c r="N21" s="16" t="s">
        <v>1459</v>
      </c>
      <c r="O21" s="16" t="s">
        <v>1459</v>
      </c>
      <c r="P21" s="16">
        <v>46.050026799999998</v>
      </c>
      <c r="Q21" s="16">
        <v>14.5069289</v>
      </c>
      <c r="R21" s="20" t="s">
        <v>1474</v>
      </c>
    </row>
    <row r="22" spans="1:18" x14ac:dyDescent="0.25">
      <c r="A22" s="21" t="s">
        <v>853</v>
      </c>
      <c r="B22" s="16" t="s">
        <v>118</v>
      </c>
      <c r="C22" s="16" t="s">
        <v>135</v>
      </c>
      <c r="D22" s="16" t="s">
        <v>136</v>
      </c>
      <c r="E22" s="16" t="s">
        <v>421</v>
      </c>
      <c r="F22" s="16">
        <v>409595</v>
      </c>
      <c r="G22" s="16">
        <v>410793</v>
      </c>
      <c r="H22" s="16">
        <v>412775</v>
      </c>
      <c r="I22" s="16">
        <v>415827</v>
      </c>
      <c r="J22" s="16">
        <v>417525</v>
      </c>
      <c r="K22" s="16">
        <v>416902</v>
      </c>
      <c r="L22" s="16">
        <v>417779</v>
      </c>
      <c r="M22" s="16">
        <v>417069</v>
      </c>
      <c r="N22" s="16">
        <v>383996</v>
      </c>
      <c r="O22" s="16" t="s">
        <v>1459</v>
      </c>
      <c r="P22" s="16">
        <v>53.866444000000001</v>
      </c>
      <c r="Q22" s="16">
        <v>10.684737999999999</v>
      </c>
      <c r="R22" s="20" t="s">
        <v>1474</v>
      </c>
    </row>
    <row r="23" spans="1:18" x14ac:dyDescent="0.25">
      <c r="A23" s="21" t="s">
        <v>81</v>
      </c>
      <c r="B23" s="16" t="s">
        <v>116</v>
      </c>
      <c r="C23" s="16" t="s">
        <v>135</v>
      </c>
      <c r="D23" s="16" t="s">
        <v>136</v>
      </c>
      <c r="E23" s="16" t="s">
        <v>1001</v>
      </c>
      <c r="F23" s="16">
        <v>316649</v>
      </c>
      <c r="G23" s="16">
        <v>315052</v>
      </c>
      <c r="H23" s="16">
        <v>312501</v>
      </c>
      <c r="I23" s="16">
        <v>310601</v>
      </c>
      <c r="J23" s="16">
        <v>309743</v>
      </c>
      <c r="K23" s="16">
        <v>308938</v>
      </c>
      <c r="L23" s="16">
        <v>308438</v>
      </c>
      <c r="M23" s="16">
        <v>308314</v>
      </c>
      <c r="N23" s="16" t="s">
        <v>1459</v>
      </c>
      <c r="O23" s="16" t="s">
        <v>1459</v>
      </c>
      <c r="P23" s="16">
        <v>43.360421799999997</v>
      </c>
      <c r="Q23" s="16">
        <v>-5.8450534000000003</v>
      </c>
      <c r="R23" s="20" t="s">
        <v>1475</v>
      </c>
    </row>
    <row r="24" spans="1:18" x14ac:dyDescent="0.25">
      <c r="A24" s="21" t="s">
        <v>553</v>
      </c>
      <c r="B24" s="16" t="s">
        <v>123</v>
      </c>
      <c r="C24" s="16" t="s">
        <v>135</v>
      </c>
      <c r="D24" s="16" t="s">
        <v>136</v>
      </c>
      <c r="E24" s="16" t="s">
        <v>636</v>
      </c>
      <c r="F24" s="16" t="s">
        <v>1459</v>
      </c>
      <c r="G24" s="16" t="s">
        <v>1459</v>
      </c>
      <c r="H24" s="16" t="s">
        <v>1459</v>
      </c>
      <c r="I24" s="16" t="s">
        <v>1459</v>
      </c>
      <c r="J24" s="16" t="s">
        <v>1459</v>
      </c>
      <c r="K24" s="16" t="s">
        <v>1459</v>
      </c>
      <c r="L24" s="16" t="s">
        <v>1459</v>
      </c>
      <c r="M24" s="16" t="s">
        <v>1459</v>
      </c>
      <c r="N24" s="16" t="s">
        <v>1459</v>
      </c>
      <c r="O24" s="16" t="s">
        <v>1459</v>
      </c>
      <c r="P24" s="16">
        <v>51.663679100000003</v>
      </c>
      <c r="Q24" s="16">
        <v>16.093556700000001</v>
      </c>
      <c r="R24" s="20" t="s">
        <v>1476</v>
      </c>
    </row>
    <row r="25" spans="1:18" x14ac:dyDescent="0.25">
      <c r="A25" s="21" t="s">
        <v>63</v>
      </c>
      <c r="B25" s="16" t="s">
        <v>126</v>
      </c>
      <c r="C25" s="16" t="s">
        <v>135</v>
      </c>
      <c r="D25" s="16" t="s">
        <v>136</v>
      </c>
      <c r="E25" s="16" t="s">
        <v>865</v>
      </c>
      <c r="F25" s="16">
        <v>183044</v>
      </c>
      <c r="G25" s="16">
        <v>183396</v>
      </c>
      <c r="H25" s="16">
        <v>183032</v>
      </c>
      <c r="I25" s="16">
        <v>183168</v>
      </c>
      <c r="J25" s="16" t="s">
        <v>1459</v>
      </c>
      <c r="K25" s="16" t="s">
        <v>1459</v>
      </c>
      <c r="L25" s="16">
        <v>182616</v>
      </c>
      <c r="M25" s="16">
        <v>182538</v>
      </c>
      <c r="N25" s="16">
        <v>181153</v>
      </c>
      <c r="O25" s="16" t="s">
        <v>1459</v>
      </c>
      <c r="P25" s="16">
        <v>50.857985450000001</v>
      </c>
      <c r="Q25" s="16">
        <v>5.6969881818220998</v>
      </c>
      <c r="R25" s="20" t="s">
        <v>1476</v>
      </c>
    </row>
    <row r="26" spans="1:18" x14ac:dyDescent="0.25">
      <c r="A26" s="20" t="s">
        <v>9</v>
      </c>
      <c r="B26" s="13" t="s">
        <v>118</v>
      </c>
      <c r="C26" s="13" t="s">
        <v>135</v>
      </c>
      <c r="D26" s="13" t="s">
        <v>136</v>
      </c>
      <c r="E26" s="13" t="s">
        <v>254</v>
      </c>
      <c r="F26" s="13">
        <v>214621</v>
      </c>
      <c r="G26" s="13">
        <v>215592</v>
      </c>
      <c r="H26" s="13">
        <v>216647</v>
      </c>
      <c r="I26" s="13">
        <v>218901</v>
      </c>
      <c r="J26" s="13">
        <v>221785</v>
      </c>
      <c r="K26" s="13">
        <v>223763</v>
      </c>
      <c r="L26" s="13">
        <v>224678</v>
      </c>
      <c r="M26" s="13">
        <v>224536</v>
      </c>
      <c r="N26" s="13">
        <v>235679</v>
      </c>
      <c r="O26" s="13" t="s">
        <v>1459</v>
      </c>
      <c r="P26" s="13">
        <v>49.891604399999999</v>
      </c>
      <c r="Q26" s="13">
        <v>10.8868478</v>
      </c>
    </row>
    <row r="27" spans="1:18" x14ac:dyDescent="0.25">
      <c r="A27" s="20" t="s">
        <v>10</v>
      </c>
      <c r="B27" s="13" t="s">
        <v>119</v>
      </c>
      <c r="C27" s="13" t="s">
        <v>135</v>
      </c>
      <c r="D27" s="13" t="s">
        <v>136</v>
      </c>
      <c r="E27" s="13" t="s">
        <v>260</v>
      </c>
      <c r="F27" s="13">
        <v>111148</v>
      </c>
      <c r="G27" s="13">
        <v>111112</v>
      </c>
      <c r="H27" s="13">
        <v>111018</v>
      </c>
      <c r="I27" s="13">
        <v>110920</v>
      </c>
      <c r="J27" s="13">
        <v>110925</v>
      </c>
      <c r="K27" s="13">
        <v>110931</v>
      </c>
      <c r="L27" s="13">
        <v>110941</v>
      </c>
      <c r="M27" s="13">
        <v>110716</v>
      </c>
      <c r="N27" s="13">
        <v>108730</v>
      </c>
      <c r="O27" s="13">
        <v>108120</v>
      </c>
      <c r="P27" s="13">
        <v>48.738402800000003</v>
      </c>
      <c r="Q27" s="13">
        <v>19.157349400000001</v>
      </c>
    </row>
    <row r="28" spans="1:18" x14ac:dyDescent="0.25">
      <c r="A28" s="20" t="s">
        <v>12</v>
      </c>
      <c r="B28" s="13" t="s">
        <v>121</v>
      </c>
      <c r="C28" s="13" t="s">
        <v>135</v>
      </c>
      <c r="D28" s="13" t="s">
        <v>136</v>
      </c>
      <c r="E28" s="13" t="s">
        <v>266</v>
      </c>
      <c r="F28" s="13" t="s">
        <v>1459</v>
      </c>
      <c r="G28" s="13" t="s">
        <v>1459</v>
      </c>
      <c r="H28" s="13" t="s">
        <v>1459</v>
      </c>
      <c r="I28" s="13" t="s">
        <v>1459</v>
      </c>
      <c r="J28" s="13">
        <v>94673</v>
      </c>
      <c r="K28" s="13">
        <v>94477</v>
      </c>
      <c r="L28" s="13">
        <v>93435</v>
      </c>
      <c r="M28" s="13">
        <v>93275</v>
      </c>
      <c r="N28" s="13">
        <v>92787</v>
      </c>
      <c r="O28" s="13">
        <v>92798</v>
      </c>
      <c r="P28" s="13">
        <v>41.321497600000001</v>
      </c>
      <c r="Q28" s="13">
        <v>16.286869599999999</v>
      </c>
    </row>
    <row r="29" spans="1:18" x14ac:dyDescent="0.25">
      <c r="A29" s="20" t="s">
        <v>15</v>
      </c>
      <c r="B29" s="13" t="s">
        <v>117</v>
      </c>
      <c r="C29" s="13" t="s">
        <v>135</v>
      </c>
      <c r="D29" s="13" t="s">
        <v>136</v>
      </c>
      <c r="E29" s="13" t="s">
        <v>274</v>
      </c>
      <c r="F29" s="13" t="s">
        <v>1459</v>
      </c>
      <c r="G29" s="13" t="s">
        <v>1459</v>
      </c>
      <c r="H29" s="13" t="s">
        <v>1459</v>
      </c>
      <c r="I29" s="13" t="s">
        <v>1459</v>
      </c>
      <c r="J29" s="13" t="s">
        <v>1459</v>
      </c>
      <c r="K29" s="13" t="s">
        <v>1459</v>
      </c>
      <c r="L29" s="13" t="s">
        <v>1459</v>
      </c>
      <c r="M29" s="13" t="s">
        <v>1459</v>
      </c>
      <c r="N29" s="13" t="s">
        <v>1459</v>
      </c>
      <c r="O29" s="13" t="s">
        <v>1459</v>
      </c>
      <c r="P29" s="13">
        <v>49.4300997</v>
      </c>
      <c r="Q29" s="13">
        <v>2.0823355000000001</v>
      </c>
    </row>
    <row r="30" spans="1:18" x14ac:dyDescent="0.25">
      <c r="A30" s="20" t="s">
        <v>387</v>
      </c>
      <c r="B30" s="13" t="s">
        <v>124</v>
      </c>
      <c r="C30" s="13" t="s">
        <v>135</v>
      </c>
      <c r="D30" s="13" t="s">
        <v>136</v>
      </c>
      <c r="E30" s="13" t="s">
        <v>157</v>
      </c>
      <c r="F30" s="13">
        <v>176900</v>
      </c>
      <c r="G30" s="13">
        <v>177100</v>
      </c>
      <c r="H30" s="13">
        <v>177307</v>
      </c>
      <c r="I30" s="13">
        <v>177796</v>
      </c>
      <c r="J30" s="13">
        <v>178206</v>
      </c>
      <c r="K30" s="13">
        <v>179167</v>
      </c>
      <c r="L30" s="13" t="s">
        <v>1459</v>
      </c>
      <c r="M30" s="13" t="s">
        <v>1459</v>
      </c>
      <c r="N30" s="13" t="s">
        <v>1459</v>
      </c>
      <c r="O30" s="13" t="s">
        <v>1459</v>
      </c>
      <c r="P30" s="13">
        <v>53.790726200000002</v>
      </c>
      <c r="Q30" s="13">
        <v>-2.2439195999999999</v>
      </c>
    </row>
    <row r="31" spans="1:18" x14ac:dyDescent="0.25">
      <c r="A31" s="20" t="s">
        <v>21</v>
      </c>
      <c r="B31" s="13" t="s">
        <v>117</v>
      </c>
      <c r="C31" s="13" t="s">
        <v>135</v>
      </c>
      <c r="D31" s="13" t="s">
        <v>136</v>
      </c>
      <c r="E31" s="13" t="s">
        <v>399</v>
      </c>
      <c r="F31" s="13">
        <v>147881</v>
      </c>
      <c r="G31" s="13">
        <v>152259</v>
      </c>
      <c r="H31" s="13">
        <v>152082</v>
      </c>
      <c r="I31" s="13">
        <v>151188</v>
      </c>
      <c r="J31" s="13">
        <v>150395</v>
      </c>
      <c r="K31" s="13">
        <v>149673</v>
      </c>
      <c r="L31" s="13">
        <v>149422</v>
      </c>
      <c r="M31" s="13" t="s">
        <v>1459</v>
      </c>
      <c r="N31" s="13" t="s">
        <v>1459</v>
      </c>
      <c r="O31" s="13" t="s">
        <v>1459</v>
      </c>
      <c r="P31" s="13">
        <v>50.952476900000001</v>
      </c>
      <c r="Q31" s="13">
        <v>1.8538446</v>
      </c>
    </row>
    <row r="32" spans="1:18" ht="14.4" x14ac:dyDescent="0.3">
      <c r="A32" s="20" t="s">
        <v>22</v>
      </c>
      <c r="B32" s="13" t="s">
        <v>124</v>
      </c>
      <c r="C32" s="13" t="s">
        <v>135</v>
      </c>
      <c r="D32" s="13" t="s">
        <v>136</v>
      </c>
      <c r="E32" s="13" t="s">
        <v>402</v>
      </c>
      <c r="F32" s="13">
        <v>277200</v>
      </c>
      <c r="G32" s="13">
        <v>280000</v>
      </c>
      <c r="H32" s="13">
        <v>370791</v>
      </c>
      <c r="I32" s="13">
        <v>374597</v>
      </c>
      <c r="J32" s="13">
        <v>369663</v>
      </c>
      <c r="K32" s="13">
        <v>371561</v>
      </c>
      <c r="L32" s="13" t="s">
        <v>1459</v>
      </c>
      <c r="M32" s="13" t="s">
        <v>1459</v>
      </c>
      <c r="N32" s="13" t="s">
        <v>1459</v>
      </c>
      <c r="O32" s="13" t="s">
        <v>1459</v>
      </c>
      <c r="P32" s="13">
        <v>52.205531399999998</v>
      </c>
      <c r="Q32" s="13">
        <v>0.1186637</v>
      </c>
      <c r="R32" s="23"/>
    </row>
    <row r="33" spans="1:18" x14ac:dyDescent="0.25">
      <c r="A33" s="20" t="s">
        <v>23</v>
      </c>
      <c r="B33" s="13" t="s">
        <v>118</v>
      </c>
      <c r="C33" s="13" t="s">
        <v>135</v>
      </c>
      <c r="D33" s="13" t="s">
        <v>136</v>
      </c>
      <c r="E33" s="13" t="s">
        <v>421</v>
      </c>
      <c r="F33" s="13">
        <v>175706</v>
      </c>
      <c r="G33" s="13">
        <v>175552</v>
      </c>
      <c r="H33" s="13">
        <v>176157</v>
      </c>
      <c r="I33" s="13">
        <v>177971</v>
      </c>
      <c r="J33" s="13">
        <v>178370</v>
      </c>
      <c r="K33" s="13">
        <v>178764</v>
      </c>
      <c r="L33" s="13">
        <v>178936</v>
      </c>
      <c r="M33" s="13">
        <v>179011</v>
      </c>
      <c r="N33" s="13">
        <v>174388</v>
      </c>
      <c r="O33" s="13" t="s">
        <v>1459</v>
      </c>
      <c r="P33" s="13">
        <v>52.624056000000003</v>
      </c>
      <c r="Q33" s="13">
        <v>10.081052</v>
      </c>
    </row>
    <row r="34" spans="1:18" x14ac:dyDescent="0.25">
      <c r="A34" s="20" t="s">
        <v>25</v>
      </c>
      <c r="B34" s="13" t="s">
        <v>117</v>
      </c>
      <c r="C34" s="13" t="s">
        <v>135</v>
      </c>
      <c r="D34" s="13" t="s">
        <v>136</v>
      </c>
      <c r="E34" s="13" t="s">
        <v>659</v>
      </c>
      <c r="F34" s="13" t="s">
        <v>1459</v>
      </c>
      <c r="G34" s="13" t="s">
        <v>1459</v>
      </c>
      <c r="H34" s="13" t="s">
        <v>1459</v>
      </c>
      <c r="I34" s="13" t="s">
        <v>1459</v>
      </c>
      <c r="J34" s="13" t="s">
        <v>1459</v>
      </c>
      <c r="K34" s="13" t="s">
        <v>1459</v>
      </c>
      <c r="L34" s="13" t="s">
        <v>1459</v>
      </c>
      <c r="M34" s="13" t="s">
        <v>1459</v>
      </c>
      <c r="N34" s="13" t="s">
        <v>1459</v>
      </c>
      <c r="O34" s="13" t="s">
        <v>1459</v>
      </c>
      <c r="P34" s="13">
        <v>48.956621800000001</v>
      </c>
      <c r="Q34" s="13">
        <v>4.3628850999999997</v>
      </c>
    </row>
    <row r="35" spans="1:18" x14ac:dyDescent="0.25">
      <c r="A35" s="20" t="s">
        <v>592</v>
      </c>
      <c r="B35" s="13" t="s">
        <v>124</v>
      </c>
      <c r="C35" s="13" t="s">
        <v>135</v>
      </c>
      <c r="D35" s="13" t="s">
        <v>136</v>
      </c>
      <c r="E35" s="13" t="s">
        <v>666</v>
      </c>
      <c r="F35" s="13">
        <v>199600</v>
      </c>
      <c r="G35" s="13">
        <v>201200</v>
      </c>
      <c r="H35" s="13">
        <v>202975</v>
      </c>
      <c r="I35" s="13">
        <v>204895</v>
      </c>
      <c r="J35" s="13">
        <v>206598</v>
      </c>
      <c r="K35" s="13">
        <v>208575</v>
      </c>
      <c r="L35" s="13" t="s">
        <v>1459</v>
      </c>
      <c r="M35" s="13" t="s">
        <v>1459</v>
      </c>
      <c r="N35" s="13" t="s">
        <v>1459</v>
      </c>
      <c r="O35" s="13" t="s">
        <v>1459</v>
      </c>
      <c r="P35" s="13">
        <v>51.899568500000001</v>
      </c>
      <c r="Q35" s="13">
        <v>-2.0711558999999999</v>
      </c>
    </row>
    <row r="36" spans="1:18" x14ac:dyDescent="0.25">
      <c r="A36" s="20" t="s">
        <v>27</v>
      </c>
      <c r="B36" s="13" t="s">
        <v>121</v>
      </c>
      <c r="C36" s="13" t="s">
        <v>135</v>
      </c>
      <c r="D36" s="13" t="s">
        <v>136</v>
      </c>
      <c r="E36" s="13" t="s">
        <v>260</v>
      </c>
      <c r="F36" s="13">
        <v>189622</v>
      </c>
      <c r="G36" s="13">
        <v>189671</v>
      </c>
      <c r="H36" s="13">
        <v>189490</v>
      </c>
      <c r="I36" s="13">
        <v>189226</v>
      </c>
      <c r="J36" s="13">
        <v>189103</v>
      </c>
      <c r="K36" s="13">
        <v>188870</v>
      </c>
      <c r="L36" s="13">
        <v>185698</v>
      </c>
      <c r="M36" s="13">
        <v>184914</v>
      </c>
      <c r="N36" s="13">
        <v>181764</v>
      </c>
      <c r="O36" s="13">
        <v>181748</v>
      </c>
      <c r="P36" s="13">
        <v>39.3099931</v>
      </c>
      <c r="Q36" s="13">
        <v>16.250192899999998</v>
      </c>
    </row>
    <row r="37" spans="1:18" x14ac:dyDescent="0.25">
      <c r="A37" s="20" t="s">
        <v>489</v>
      </c>
      <c r="B37" s="13" t="s">
        <v>120</v>
      </c>
      <c r="C37" s="13" t="s">
        <v>135</v>
      </c>
      <c r="D37" s="13" t="s">
        <v>136</v>
      </c>
      <c r="E37" s="13" t="s">
        <v>490</v>
      </c>
      <c r="F37" s="13">
        <v>128580</v>
      </c>
      <c r="G37" s="13">
        <v>127814</v>
      </c>
      <c r="H37" s="13">
        <v>126787</v>
      </c>
      <c r="I37" s="13" t="s">
        <v>1459</v>
      </c>
      <c r="J37" s="13">
        <v>124681</v>
      </c>
      <c r="K37" s="13">
        <v>123859</v>
      </c>
      <c r="L37" s="13" t="s">
        <v>1459</v>
      </c>
      <c r="M37" s="13" t="s">
        <v>1459</v>
      </c>
      <c r="N37" s="13" t="s">
        <v>1459</v>
      </c>
      <c r="O37" s="13" t="s">
        <v>1459</v>
      </c>
      <c r="P37" s="13">
        <v>44.625783499999997</v>
      </c>
      <c r="Q37" s="13">
        <v>22.653197500000001</v>
      </c>
    </row>
    <row r="38" spans="1:18" ht="14.4" x14ac:dyDescent="0.3">
      <c r="A38" s="20" t="s">
        <v>495</v>
      </c>
      <c r="B38" s="13" t="s">
        <v>124</v>
      </c>
      <c r="C38" s="13" t="s">
        <v>135</v>
      </c>
      <c r="D38" s="13" t="s">
        <v>136</v>
      </c>
      <c r="E38" s="13" t="s">
        <v>496</v>
      </c>
      <c r="F38" s="13" t="s">
        <v>1459</v>
      </c>
      <c r="G38" s="13" t="s">
        <v>1459</v>
      </c>
      <c r="H38" s="13" t="s">
        <v>1459</v>
      </c>
      <c r="I38" s="13">
        <v>264950</v>
      </c>
      <c r="J38" s="13">
        <v>264890</v>
      </c>
      <c r="K38" s="13">
        <v>264890</v>
      </c>
      <c r="L38" s="13" t="s">
        <v>1459</v>
      </c>
      <c r="M38" s="13" t="s">
        <v>1459</v>
      </c>
      <c r="N38" s="13" t="s">
        <v>1459</v>
      </c>
      <c r="O38" s="13" t="s">
        <v>1459</v>
      </c>
      <c r="P38" s="13">
        <v>56.473815000000002</v>
      </c>
      <c r="Q38" s="13">
        <v>-2.989576</v>
      </c>
      <c r="R38" s="23"/>
    </row>
    <row r="39" spans="1:18" x14ac:dyDescent="0.25">
      <c r="A39" s="20" t="s">
        <v>512</v>
      </c>
      <c r="B39" s="13" t="s">
        <v>123</v>
      </c>
      <c r="C39" s="13" t="s">
        <v>135</v>
      </c>
      <c r="D39" s="13" t="s">
        <v>136</v>
      </c>
      <c r="E39" s="13" t="s">
        <v>602</v>
      </c>
      <c r="F39" s="13" t="s">
        <v>1459</v>
      </c>
      <c r="G39" s="13" t="s">
        <v>1459</v>
      </c>
      <c r="H39" s="13" t="s">
        <v>1459</v>
      </c>
      <c r="I39" s="13" t="s">
        <v>1459</v>
      </c>
      <c r="J39" s="13" t="s">
        <v>1459</v>
      </c>
      <c r="K39" s="13" t="s">
        <v>1459</v>
      </c>
      <c r="L39" s="13" t="s">
        <v>1459</v>
      </c>
      <c r="M39" s="13" t="s">
        <v>1459</v>
      </c>
      <c r="N39" s="13" t="s">
        <v>1459</v>
      </c>
      <c r="O39" s="13" t="s">
        <v>1459</v>
      </c>
      <c r="P39" s="13">
        <v>54.155870800000002</v>
      </c>
      <c r="Q39" s="13">
        <v>19.404458300000002</v>
      </c>
    </row>
    <row r="40" spans="1:18" x14ac:dyDescent="0.25">
      <c r="A40" s="20" t="s">
        <v>35</v>
      </c>
      <c r="B40" s="13" t="s">
        <v>127</v>
      </c>
      <c r="C40" s="13" t="s">
        <v>135</v>
      </c>
      <c r="D40" s="13" t="s">
        <v>136</v>
      </c>
      <c r="E40" s="13" t="s">
        <v>377</v>
      </c>
      <c r="F40" s="13">
        <v>118049</v>
      </c>
      <c r="G40" s="13">
        <v>117073</v>
      </c>
      <c r="H40" s="13">
        <v>116920</v>
      </c>
      <c r="I40" s="13">
        <v>116847</v>
      </c>
      <c r="J40" s="13">
        <v>116752</v>
      </c>
      <c r="K40" s="13">
        <v>116228</v>
      </c>
      <c r="L40" s="13">
        <v>115997</v>
      </c>
      <c r="M40" s="13">
        <v>115836</v>
      </c>
      <c r="N40" s="13">
        <v>123779</v>
      </c>
      <c r="O40" s="13">
        <v>123004</v>
      </c>
      <c r="P40" s="13">
        <v>37.016272700000002</v>
      </c>
      <c r="Q40" s="13">
        <v>-7.9351770999999998</v>
      </c>
    </row>
    <row r="41" spans="1:18" x14ac:dyDescent="0.25">
      <c r="A41" s="20" t="s">
        <v>36</v>
      </c>
      <c r="B41" s="13" t="s">
        <v>121</v>
      </c>
      <c r="C41" s="13" t="s">
        <v>135</v>
      </c>
      <c r="D41" s="13" t="s">
        <v>136</v>
      </c>
      <c r="E41" s="13" t="s">
        <v>617</v>
      </c>
      <c r="F41" s="13">
        <v>171399</v>
      </c>
      <c r="G41" s="13">
        <v>176072</v>
      </c>
      <c r="H41" s="13">
        <v>175576</v>
      </c>
      <c r="I41" s="13">
        <v>174794</v>
      </c>
      <c r="J41" s="13">
        <v>174518</v>
      </c>
      <c r="K41" s="13">
        <v>174089</v>
      </c>
      <c r="L41" s="13">
        <v>173009</v>
      </c>
      <c r="M41" s="13">
        <v>171890</v>
      </c>
      <c r="N41" s="13">
        <v>169660</v>
      </c>
      <c r="O41" s="13">
        <v>168961</v>
      </c>
      <c r="P41" s="13">
        <v>41.462048199999998</v>
      </c>
      <c r="Q41" s="13">
        <v>15.5432595</v>
      </c>
    </row>
    <row r="42" spans="1:18" x14ac:dyDescent="0.25">
      <c r="A42" s="20" t="s">
        <v>37</v>
      </c>
      <c r="B42" s="13" t="s">
        <v>118</v>
      </c>
      <c r="C42" s="13" t="s">
        <v>135</v>
      </c>
      <c r="D42" s="13" t="s">
        <v>136</v>
      </c>
      <c r="E42" s="13" t="s">
        <v>163</v>
      </c>
      <c r="F42" s="13">
        <v>216093</v>
      </c>
      <c r="G42" s="13">
        <v>216314</v>
      </c>
      <c r="H42" s="13">
        <v>217326</v>
      </c>
      <c r="I42" s="13">
        <v>220132</v>
      </c>
      <c r="J42" s="13">
        <v>221170</v>
      </c>
      <c r="K42" s="13">
        <v>221783</v>
      </c>
      <c r="L42" s="13">
        <v>222584</v>
      </c>
      <c r="M42" s="13">
        <v>223145</v>
      </c>
      <c r="N42" s="13">
        <v>243131</v>
      </c>
      <c r="O42" s="13" t="s">
        <v>1459</v>
      </c>
      <c r="P42" s="13">
        <v>50.554232800000001</v>
      </c>
      <c r="Q42" s="13">
        <v>9.6770447999999991</v>
      </c>
    </row>
    <row r="43" spans="1:18" x14ac:dyDescent="0.25">
      <c r="A43" s="20" t="s">
        <v>541</v>
      </c>
      <c r="B43" s="13" t="s">
        <v>444</v>
      </c>
      <c r="C43" s="13" t="s">
        <v>135</v>
      </c>
      <c r="D43" s="13" t="s">
        <v>136</v>
      </c>
      <c r="E43" s="13" t="s">
        <v>625</v>
      </c>
      <c r="F43" s="13" t="s">
        <v>1459</v>
      </c>
      <c r="G43" s="13" t="s">
        <v>1459</v>
      </c>
      <c r="H43" s="13" t="s">
        <v>1459</v>
      </c>
      <c r="I43" s="13" t="s">
        <v>1459</v>
      </c>
      <c r="J43" s="13" t="s">
        <v>1459</v>
      </c>
      <c r="K43" s="13" t="s">
        <v>1459</v>
      </c>
      <c r="L43" s="13" t="s">
        <v>1459</v>
      </c>
      <c r="M43" s="13" t="s">
        <v>1459</v>
      </c>
      <c r="N43" s="13" t="s">
        <v>1459</v>
      </c>
      <c r="O43" s="13" t="s">
        <v>1459</v>
      </c>
      <c r="P43" s="13">
        <v>53.2744122</v>
      </c>
      <c r="Q43" s="13">
        <v>-9.0490601000000002</v>
      </c>
    </row>
    <row r="44" spans="1:18" x14ac:dyDescent="0.25">
      <c r="A44" s="20" t="s">
        <v>548</v>
      </c>
      <c r="B44" s="13" t="s">
        <v>118</v>
      </c>
      <c r="C44" s="13" t="s">
        <v>135</v>
      </c>
      <c r="D44" s="13" t="s">
        <v>136</v>
      </c>
      <c r="E44" s="13" t="s">
        <v>631</v>
      </c>
      <c r="F44" s="13">
        <v>198681</v>
      </c>
      <c r="G44" s="13">
        <v>197144</v>
      </c>
      <c r="H44" s="13">
        <v>195874</v>
      </c>
      <c r="I44" s="13">
        <v>197125</v>
      </c>
      <c r="J44" s="13">
        <v>194467</v>
      </c>
      <c r="K44" s="13">
        <v>194134</v>
      </c>
      <c r="L44" s="13">
        <v>192311</v>
      </c>
      <c r="M44" s="13">
        <v>190523</v>
      </c>
      <c r="N44" s="13">
        <v>141600</v>
      </c>
      <c r="O44" s="13" t="s">
        <v>1459</v>
      </c>
      <c r="P44" s="13">
        <v>50.877230099999998</v>
      </c>
      <c r="Q44" s="13">
        <v>12.079620800000001</v>
      </c>
    </row>
    <row r="45" spans="1:18" x14ac:dyDescent="0.25">
      <c r="A45" s="20" t="s">
        <v>41</v>
      </c>
      <c r="B45" s="13" t="s">
        <v>123</v>
      </c>
      <c r="C45" s="13" t="s">
        <v>135</v>
      </c>
      <c r="D45" s="13" t="s">
        <v>136</v>
      </c>
      <c r="E45" s="13" t="s">
        <v>637</v>
      </c>
      <c r="F45" s="13">
        <v>105146</v>
      </c>
      <c r="G45" s="13">
        <v>105246</v>
      </c>
      <c r="H45" s="13" t="s">
        <v>1459</v>
      </c>
      <c r="I45" s="13" t="s">
        <v>1459</v>
      </c>
      <c r="J45" s="13">
        <v>105360</v>
      </c>
      <c r="K45" s="13">
        <v>105266</v>
      </c>
      <c r="L45" s="13" t="s">
        <v>1459</v>
      </c>
      <c r="M45" s="13" t="s">
        <v>1459</v>
      </c>
      <c r="N45" s="13" t="s">
        <v>1459</v>
      </c>
      <c r="O45" s="13" t="s">
        <v>1459</v>
      </c>
      <c r="P45" s="13">
        <v>52.535973599999998</v>
      </c>
      <c r="Q45" s="13">
        <v>17.595889</v>
      </c>
    </row>
    <row r="46" spans="1:18" x14ac:dyDescent="0.25">
      <c r="A46" s="20" t="s">
        <v>42</v>
      </c>
      <c r="B46" s="13" t="s">
        <v>126</v>
      </c>
      <c r="C46" s="13" t="s">
        <v>135</v>
      </c>
      <c r="D46" s="13" t="s">
        <v>136</v>
      </c>
      <c r="E46" s="13" t="s">
        <v>639</v>
      </c>
      <c r="F46" s="13">
        <v>80634</v>
      </c>
      <c r="G46" s="13">
        <v>80635</v>
      </c>
      <c r="H46" s="13">
        <v>71092</v>
      </c>
      <c r="I46" s="13">
        <v>71196</v>
      </c>
      <c r="J46" s="13" t="s">
        <v>1459</v>
      </c>
      <c r="K46" s="13" t="s">
        <v>1459</v>
      </c>
      <c r="L46" s="13">
        <v>73181</v>
      </c>
      <c r="M46" s="13">
        <v>73427</v>
      </c>
      <c r="N46" s="13">
        <v>73681</v>
      </c>
      <c r="O46" s="13" t="s">
        <v>1459</v>
      </c>
      <c r="P46" s="13">
        <v>52.018119349999999</v>
      </c>
      <c r="Q46" s="13">
        <v>4.7111221346978001</v>
      </c>
    </row>
    <row r="47" spans="1:18" x14ac:dyDescent="0.25">
      <c r="A47" s="20" t="s">
        <v>45</v>
      </c>
      <c r="B47" s="13" t="s">
        <v>124</v>
      </c>
      <c r="C47" s="13" t="s">
        <v>135</v>
      </c>
      <c r="D47" s="13" t="s">
        <v>136</v>
      </c>
      <c r="E47" s="13" t="s">
        <v>652</v>
      </c>
      <c r="F47" s="13">
        <v>181600</v>
      </c>
      <c r="G47" s="13">
        <v>182500</v>
      </c>
      <c r="H47" s="13">
        <v>183814</v>
      </c>
      <c r="I47" s="13">
        <v>185096</v>
      </c>
      <c r="J47" s="13">
        <v>187340</v>
      </c>
      <c r="K47" s="13">
        <v>188161</v>
      </c>
      <c r="L47" s="13" t="s">
        <v>1459</v>
      </c>
      <c r="M47" s="13" t="s">
        <v>1459</v>
      </c>
      <c r="N47" s="13" t="s">
        <v>1459</v>
      </c>
      <c r="O47" s="13" t="s">
        <v>1459</v>
      </c>
      <c r="P47" s="13">
        <v>50.8553888</v>
      </c>
      <c r="Q47" s="13">
        <v>0.5824703</v>
      </c>
    </row>
    <row r="48" spans="1:18" x14ac:dyDescent="0.25">
      <c r="A48" s="20" t="s">
        <v>678</v>
      </c>
      <c r="B48" s="13" t="s">
        <v>562</v>
      </c>
      <c r="C48" s="13" t="s">
        <v>135</v>
      </c>
      <c r="D48" s="13" t="s">
        <v>136</v>
      </c>
      <c r="E48" s="13" t="s">
        <v>679</v>
      </c>
      <c r="F48" s="13" t="s">
        <v>1459</v>
      </c>
      <c r="G48" s="13" t="s">
        <v>1459</v>
      </c>
      <c r="H48" s="13" t="s">
        <v>1459</v>
      </c>
      <c r="I48" s="13" t="s">
        <v>1459</v>
      </c>
      <c r="J48" s="13" t="s">
        <v>1459</v>
      </c>
      <c r="K48" s="13" t="s">
        <v>1459</v>
      </c>
      <c r="L48" s="13" t="s">
        <v>1459</v>
      </c>
      <c r="M48" s="13" t="s">
        <v>1459</v>
      </c>
      <c r="N48" s="13" t="s">
        <v>1459</v>
      </c>
      <c r="O48" s="13" t="s">
        <v>1459</v>
      </c>
      <c r="P48" s="13">
        <v>47.265429599999997</v>
      </c>
      <c r="Q48" s="13">
        <v>11.392768500000001</v>
      </c>
    </row>
    <row r="49" spans="1:17" x14ac:dyDescent="0.25">
      <c r="A49" s="20" t="s">
        <v>681</v>
      </c>
      <c r="B49" s="13" t="s">
        <v>233</v>
      </c>
      <c r="C49" s="13" t="s">
        <v>135</v>
      </c>
      <c r="D49" s="13" t="s">
        <v>136</v>
      </c>
      <c r="E49" s="13" t="s">
        <v>682</v>
      </c>
      <c r="F49" s="13" t="s">
        <v>1459</v>
      </c>
      <c r="G49" s="13" t="s">
        <v>1459</v>
      </c>
      <c r="H49" s="13" t="s">
        <v>1459</v>
      </c>
      <c r="I49" s="13" t="s">
        <v>1459</v>
      </c>
      <c r="J49" s="13" t="s">
        <v>1459</v>
      </c>
      <c r="K49" s="13" t="s">
        <v>1459</v>
      </c>
      <c r="L49" s="13" t="s">
        <v>1459</v>
      </c>
      <c r="M49" s="13" t="s">
        <v>1459</v>
      </c>
      <c r="N49" s="13" t="s">
        <v>1459</v>
      </c>
      <c r="O49" s="13" t="s">
        <v>1459</v>
      </c>
      <c r="P49" s="13">
        <v>39.663981800000002</v>
      </c>
      <c r="Q49" s="13">
        <v>20.852278399999999</v>
      </c>
    </row>
    <row r="50" spans="1:17" x14ac:dyDescent="0.25">
      <c r="A50" s="20" t="s">
        <v>47</v>
      </c>
      <c r="B50" s="13" t="s">
        <v>116</v>
      </c>
      <c r="C50" s="13" t="s">
        <v>135</v>
      </c>
      <c r="D50" s="13" t="s">
        <v>136</v>
      </c>
      <c r="E50" s="13" t="s">
        <v>686</v>
      </c>
      <c r="F50" s="13" t="s">
        <v>1459</v>
      </c>
      <c r="G50" s="13" t="s">
        <v>1459</v>
      </c>
      <c r="H50" s="13">
        <v>78426</v>
      </c>
      <c r="I50" s="13">
        <v>78558</v>
      </c>
      <c r="J50" s="13">
        <v>78904</v>
      </c>
      <c r="K50" s="13">
        <v>79001</v>
      </c>
      <c r="L50" s="13">
        <v>79229</v>
      </c>
      <c r="M50" s="13">
        <v>79791</v>
      </c>
      <c r="N50" s="13" t="s">
        <v>1459</v>
      </c>
      <c r="O50" s="13" t="s">
        <v>1459</v>
      </c>
      <c r="P50" s="13">
        <v>43.338317600000003</v>
      </c>
      <c r="Q50" s="13">
        <v>-1.7888094999999999</v>
      </c>
    </row>
    <row r="51" spans="1:17" x14ac:dyDescent="0.25">
      <c r="A51" s="20" t="s">
        <v>49</v>
      </c>
      <c r="B51" s="13" t="s">
        <v>374</v>
      </c>
      <c r="C51" s="13" t="s">
        <v>135</v>
      </c>
      <c r="D51" s="13" t="s">
        <v>136</v>
      </c>
      <c r="E51" s="13" t="s">
        <v>659</v>
      </c>
      <c r="F51" s="13">
        <v>117297</v>
      </c>
      <c r="G51" s="13">
        <v>117016</v>
      </c>
      <c r="H51" s="13">
        <v>116364</v>
      </c>
      <c r="I51" s="13">
        <v>90587</v>
      </c>
      <c r="J51" s="13">
        <v>90257</v>
      </c>
      <c r="K51" s="13" t="s">
        <v>1459</v>
      </c>
      <c r="L51" s="13">
        <v>89983</v>
      </c>
      <c r="M51" s="13" t="s">
        <v>1459</v>
      </c>
      <c r="N51" s="13" t="s">
        <v>1459</v>
      </c>
      <c r="O51" s="13" t="s">
        <v>1459</v>
      </c>
      <c r="P51" s="13">
        <v>50.230621599999999</v>
      </c>
      <c r="Q51" s="13">
        <v>12.8701437</v>
      </c>
    </row>
    <row r="52" spans="1:17" x14ac:dyDescent="0.25">
      <c r="A52" s="20" t="s">
        <v>732</v>
      </c>
      <c r="B52" s="13" t="s">
        <v>131</v>
      </c>
      <c r="C52" s="13" t="s">
        <v>135</v>
      </c>
      <c r="D52" s="13" t="s">
        <v>136</v>
      </c>
      <c r="E52" s="13" t="s">
        <v>155</v>
      </c>
      <c r="F52" s="13">
        <v>188434</v>
      </c>
      <c r="G52" s="13">
        <v>188003</v>
      </c>
      <c r="H52" s="13">
        <v>187835</v>
      </c>
      <c r="I52" s="13">
        <v>187653</v>
      </c>
      <c r="J52" s="13">
        <v>186623</v>
      </c>
      <c r="K52" s="13">
        <v>186782</v>
      </c>
      <c r="L52" s="13">
        <v>186988</v>
      </c>
      <c r="M52" s="13">
        <v>186872</v>
      </c>
      <c r="N52" s="13">
        <v>186440</v>
      </c>
      <c r="O52" s="13" t="s">
        <v>1459</v>
      </c>
      <c r="P52" s="13">
        <v>46.908079100000002</v>
      </c>
      <c r="Q52" s="13">
        <v>19.692806900000001</v>
      </c>
    </row>
    <row r="53" spans="1:17" x14ac:dyDescent="0.25">
      <c r="A53" s="20" t="s">
        <v>51</v>
      </c>
      <c r="B53" s="13" t="s">
        <v>128</v>
      </c>
      <c r="C53" s="13" t="s">
        <v>135</v>
      </c>
      <c r="D53" s="13" t="s">
        <v>136</v>
      </c>
      <c r="E53" s="13" t="s">
        <v>244</v>
      </c>
      <c r="F53" s="13">
        <v>171370</v>
      </c>
      <c r="G53" s="13">
        <v>171464</v>
      </c>
      <c r="H53" s="13">
        <v>171812</v>
      </c>
      <c r="I53" s="13">
        <v>172037</v>
      </c>
      <c r="J53" s="13">
        <v>172836</v>
      </c>
      <c r="K53" s="13">
        <v>173640</v>
      </c>
      <c r="L53" s="13">
        <v>174535</v>
      </c>
      <c r="M53" s="13">
        <v>175746</v>
      </c>
      <c r="N53" s="13">
        <v>215682</v>
      </c>
      <c r="O53" s="13" t="s">
        <v>1459</v>
      </c>
      <c r="P53" s="13">
        <v>50.827642900000001</v>
      </c>
      <c r="Q53" s="13">
        <v>3.2659883999999999</v>
      </c>
    </row>
    <row r="54" spans="1:17" x14ac:dyDescent="0.25">
      <c r="A54" s="20" t="s">
        <v>771</v>
      </c>
      <c r="B54" s="13" t="s">
        <v>582</v>
      </c>
      <c r="C54" s="13" t="s">
        <v>135</v>
      </c>
      <c r="D54" s="13" t="s">
        <v>136</v>
      </c>
      <c r="E54" s="13" t="s">
        <v>772</v>
      </c>
      <c r="F54" s="13">
        <v>152151</v>
      </c>
      <c r="G54" s="13">
        <v>153267</v>
      </c>
      <c r="H54" s="13">
        <v>157982</v>
      </c>
      <c r="I54" s="13">
        <v>158775</v>
      </c>
      <c r="J54" s="13">
        <v>164093</v>
      </c>
      <c r="K54" s="13">
        <v>164144</v>
      </c>
      <c r="L54" s="13">
        <v>164241</v>
      </c>
      <c r="M54" s="13">
        <v>164113</v>
      </c>
      <c r="N54" s="13">
        <v>164537</v>
      </c>
      <c r="O54" s="13">
        <v>165684</v>
      </c>
      <c r="P54" s="13">
        <v>62.892460100000001</v>
      </c>
      <c r="Q54" s="13">
        <v>27.678183900000001</v>
      </c>
    </row>
    <row r="55" spans="1:17" x14ac:dyDescent="0.25">
      <c r="A55" s="20" t="s">
        <v>782</v>
      </c>
      <c r="B55" s="13" t="s">
        <v>233</v>
      </c>
      <c r="C55" s="13" t="s">
        <v>135</v>
      </c>
      <c r="D55" s="13" t="s">
        <v>136</v>
      </c>
      <c r="E55" s="13" t="s">
        <v>783</v>
      </c>
      <c r="F55" s="13" t="s">
        <v>1459</v>
      </c>
      <c r="G55" s="13" t="s">
        <v>1459</v>
      </c>
      <c r="H55" s="13" t="s">
        <v>1459</v>
      </c>
      <c r="I55" s="13" t="s">
        <v>1459</v>
      </c>
      <c r="J55" s="13" t="s">
        <v>1459</v>
      </c>
      <c r="K55" s="13" t="s">
        <v>1459</v>
      </c>
      <c r="L55" s="13" t="s">
        <v>1459</v>
      </c>
      <c r="M55" s="13" t="s">
        <v>1459</v>
      </c>
      <c r="N55" s="13" t="s">
        <v>1459</v>
      </c>
      <c r="O55" s="13" t="s">
        <v>1459</v>
      </c>
      <c r="P55" s="13">
        <v>39.638309200000002</v>
      </c>
      <c r="Q55" s="13">
        <v>22.416070600000001</v>
      </c>
    </row>
    <row r="56" spans="1:17" x14ac:dyDescent="0.25">
      <c r="A56" s="20" t="s">
        <v>810</v>
      </c>
      <c r="B56" s="13" t="s">
        <v>799</v>
      </c>
      <c r="C56" s="13" t="s">
        <v>135</v>
      </c>
      <c r="D56" s="13" t="s">
        <v>136</v>
      </c>
      <c r="E56" s="13" t="s">
        <v>811</v>
      </c>
      <c r="F56" s="13">
        <v>241900</v>
      </c>
      <c r="G56" s="13">
        <v>239700</v>
      </c>
      <c r="H56" s="13">
        <v>236600</v>
      </c>
      <c r="I56" s="13">
        <v>237000</v>
      </c>
      <c r="J56" s="13" t="s">
        <v>1459</v>
      </c>
      <c r="K56" s="13" t="s">
        <v>1459</v>
      </c>
      <c r="L56" s="13" t="s">
        <v>1459</v>
      </c>
      <c r="M56" s="13" t="s">
        <v>1459</v>
      </c>
      <c r="N56" s="13" t="s">
        <v>1459</v>
      </c>
      <c r="O56" s="13" t="s">
        <v>1459</v>
      </c>
      <c r="P56" s="13">
        <v>34.685290100000003</v>
      </c>
      <c r="Q56" s="13">
        <v>33.033265700000001</v>
      </c>
    </row>
    <row r="57" spans="1:17" x14ac:dyDescent="0.25">
      <c r="A57" s="20" t="s">
        <v>57</v>
      </c>
      <c r="B57" s="13" t="s">
        <v>374</v>
      </c>
      <c r="C57" s="13" t="s">
        <v>135</v>
      </c>
      <c r="D57" s="13" t="s">
        <v>136</v>
      </c>
      <c r="E57" s="13" t="s">
        <v>819</v>
      </c>
      <c r="F57" s="13">
        <v>261413</v>
      </c>
      <c r="G57" s="13">
        <v>261759</v>
      </c>
      <c r="H57" s="13">
        <v>262531</v>
      </c>
      <c r="I57" s="13">
        <v>145441</v>
      </c>
      <c r="J57" s="13">
        <v>145906</v>
      </c>
      <c r="K57" s="13" t="s">
        <v>1459</v>
      </c>
      <c r="L57" s="13">
        <v>147221</v>
      </c>
      <c r="M57" s="13" t="s">
        <v>1459</v>
      </c>
      <c r="N57" s="13" t="s">
        <v>1459</v>
      </c>
      <c r="O57" s="13" t="s">
        <v>1459</v>
      </c>
      <c r="P57" s="13">
        <v>50.7702648</v>
      </c>
      <c r="Q57" s="13">
        <v>15.058394699999999</v>
      </c>
    </row>
    <row r="58" spans="1:17" x14ac:dyDescent="0.25">
      <c r="A58" s="20" t="s">
        <v>822</v>
      </c>
      <c r="B58" s="13" t="s">
        <v>468</v>
      </c>
      <c r="C58" s="13" t="s">
        <v>135</v>
      </c>
      <c r="D58" s="13" t="s">
        <v>136</v>
      </c>
      <c r="E58" s="13" t="s">
        <v>823</v>
      </c>
      <c r="F58" s="13" t="s">
        <v>1459</v>
      </c>
      <c r="G58" s="13" t="s">
        <v>1459</v>
      </c>
      <c r="H58" s="13" t="s">
        <v>1459</v>
      </c>
      <c r="I58" s="13" t="s">
        <v>1459</v>
      </c>
      <c r="J58" s="13" t="s">
        <v>1459</v>
      </c>
      <c r="K58" s="13" t="s">
        <v>1459</v>
      </c>
      <c r="L58" s="13" t="s">
        <v>1459</v>
      </c>
      <c r="M58" s="13" t="s">
        <v>1459</v>
      </c>
      <c r="N58" s="13" t="s">
        <v>1459</v>
      </c>
      <c r="O58" s="13" t="s">
        <v>1459</v>
      </c>
      <c r="P58" s="13">
        <v>56.5048435</v>
      </c>
      <c r="Q58" s="13">
        <v>21.007090300000002</v>
      </c>
    </row>
    <row r="59" spans="1:17" x14ac:dyDescent="0.25">
      <c r="A59" s="20" t="s">
        <v>58</v>
      </c>
      <c r="B59" s="13" t="s">
        <v>124</v>
      </c>
      <c r="C59" s="13" t="s">
        <v>135</v>
      </c>
      <c r="D59" s="13" t="s">
        <v>136</v>
      </c>
      <c r="E59" s="13" t="s">
        <v>831</v>
      </c>
      <c r="F59" s="13">
        <v>204600</v>
      </c>
      <c r="G59" s="13">
        <v>206300</v>
      </c>
      <c r="H59" s="13">
        <v>300394</v>
      </c>
      <c r="I59" s="13">
        <v>303290</v>
      </c>
      <c r="J59" s="13">
        <v>306470</v>
      </c>
      <c r="K59" s="13">
        <v>308951</v>
      </c>
      <c r="L59" s="13" t="s">
        <v>1459</v>
      </c>
      <c r="M59" s="13" t="s">
        <v>1459</v>
      </c>
      <c r="N59" s="13" t="s">
        <v>1459</v>
      </c>
      <c r="O59" s="13" t="s">
        <v>1459</v>
      </c>
      <c r="P59" s="13">
        <v>53.229354499999999</v>
      </c>
      <c r="Q59" s="13">
        <v>-0.54048189999999996</v>
      </c>
    </row>
    <row r="60" spans="1:17" x14ac:dyDescent="0.25">
      <c r="A60" s="20" t="s">
        <v>59</v>
      </c>
      <c r="B60" s="13" t="s">
        <v>121</v>
      </c>
      <c r="C60" s="13" t="s">
        <v>135</v>
      </c>
      <c r="D60" s="13" t="s">
        <v>136</v>
      </c>
      <c r="E60" s="13" t="s">
        <v>175</v>
      </c>
      <c r="F60" s="13">
        <v>178560</v>
      </c>
      <c r="G60" s="13">
        <v>182217</v>
      </c>
      <c r="H60" s="13">
        <v>185492</v>
      </c>
      <c r="I60" s="13">
        <v>185185</v>
      </c>
      <c r="J60" s="13">
        <v>184753</v>
      </c>
      <c r="K60" s="13">
        <v>184156</v>
      </c>
      <c r="L60" s="13">
        <v>183245</v>
      </c>
      <c r="M60" s="13">
        <v>182580</v>
      </c>
      <c r="N60" s="13">
        <v>180791</v>
      </c>
      <c r="O60" s="13">
        <v>179953</v>
      </c>
      <c r="P60" s="13">
        <v>43.5507317</v>
      </c>
      <c r="Q60" s="13">
        <v>10.3091256</v>
      </c>
    </row>
    <row r="61" spans="1:17" x14ac:dyDescent="0.25">
      <c r="A61" s="20" t="s">
        <v>62</v>
      </c>
      <c r="B61" s="13" t="s">
        <v>62</v>
      </c>
      <c r="C61" s="13" t="s">
        <v>135</v>
      </c>
      <c r="D61" s="13" t="s">
        <v>136</v>
      </c>
      <c r="E61" s="13" t="s">
        <v>861</v>
      </c>
      <c r="F61" s="13" t="s">
        <v>1459</v>
      </c>
      <c r="G61" s="13" t="s">
        <v>1459</v>
      </c>
      <c r="H61" s="13" t="s">
        <v>1459</v>
      </c>
      <c r="I61" s="13" t="s">
        <v>1459</v>
      </c>
      <c r="J61" s="13" t="s">
        <v>1459</v>
      </c>
      <c r="K61" s="13" t="s">
        <v>1459</v>
      </c>
      <c r="L61" s="13" t="s">
        <v>1459</v>
      </c>
      <c r="M61" s="13" t="s">
        <v>1459</v>
      </c>
      <c r="N61" s="13" t="s">
        <v>1459</v>
      </c>
      <c r="O61" s="13" t="s">
        <v>1459</v>
      </c>
      <c r="P61" s="13">
        <v>49.611276799999999</v>
      </c>
      <c r="Q61" s="13">
        <v>6.1297990000000002</v>
      </c>
    </row>
    <row r="62" spans="1:17" x14ac:dyDescent="0.25">
      <c r="A62" s="20" t="s">
        <v>64</v>
      </c>
      <c r="B62" s="13" t="s">
        <v>116</v>
      </c>
      <c r="C62" s="13" t="s">
        <v>135</v>
      </c>
      <c r="D62" s="13" t="s">
        <v>136</v>
      </c>
      <c r="E62" s="13" t="s">
        <v>879</v>
      </c>
      <c r="F62" s="13" t="s">
        <v>1459</v>
      </c>
      <c r="G62" s="13" t="s">
        <v>1459</v>
      </c>
      <c r="H62" s="13">
        <v>124172</v>
      </c>
      <c r="I62" s="13">
        <v>124321</v>
      </c>
      <c r="J62" s="13">
        <v>124906</v>
      </c>
      <c r="K62" s="13">
        <v>126300</v>
      </c>
      <c r="L62" s="13">
        <v>128144</v>
      </c>
      <c r="M62" s="13">
        <v>129192</v>
      </c>
      <c r="N62" s="13" t="s">
        <v>1459</v>
      </c>
      <c r="O62" s="13" t="s">
        <v>1459</v>
      </c>
      <c r="P62" s="13">
        <v>41.728893900000003</v>
      </c>
      <c r="Q62" s="13">
        <v>1.8286765</v>
      </c>
    </row>
    <row r="63" spans="1:17" x14ac:dyDescent="0.25">
      <c r="A63" s="20" t="s">
        <v>67</v>
      </c>
      <c r="B63" s="13" t="s">
        <v>117</v>
      </c>
      <c r="C63" s="13" t="s">
        <v>135</v>
      </c>
      <c r="D63" s="13" t="s">
        <v>136</v>
      </c>
      <c r="E63" s="13" t="s">
        <v>161</v>
      </c>
      <c r="F63" s="13" t="s">
        <v>1459</v>
      </c>
      <c r="G63" s="13" t="s">
        <v>1459</v>
      </c>
      <c r="H63" s="13" t="s">
        <v>1459</v>
      </c>
      <c r="I63" s="13" t="s">
        <v>1459</v>
      </c>
      <c r="J63" s="13" t="s">
        <v>1459</v>
      </c>
      <c r="K63" s="13" t="s">
        <v>1459</v>
      </c>
      <c r="L63" s="13" t="s">
        <v>1459</v>
      </c>
      <c r="M63" s="13" t="s">
        <v>1459</v>
      </c>
      <c r="N63" s="13" t="s">
        <v>1459</v>
      </c>
      <c r="O63" s="13" t="s">
        <v>1459</v>
      </c>
      <c r="P63" s="13">
        <v>43.405727900000002</v>
      </c>
      <c r="Q63" s="13">
        <v>5.0548175999999998</v>
      </c>
    </row>
    <row r="64" spans="1:17" x14ac:dyDescent="0.25">
      <c r="A64" s="20" t="s">
        <v>914</v>
      </c>
      <c r="B64" s="13" t="s">
        <v>258</v>
      </c>
      <c r="C64" s="13" t="s">
        <v>135</v>
      </c>
      <c r="D64" s="13" t="s">
        <v>136</v>
      </c>
      <c r="E64" s="13" t="s">
        <v>649</v>
      </c>
      <c r="F64" s="13" t="s">
        <v>1459</v>
      </c>
      <c r="G64" s="13" t="s">
        <v>1459</v>
      </c>
      <c r="H64" s="13" t="s">
        <v>1459</v>
      </c>
      <c r="I64" s="13" t="s">
        <v>1459</v>
      </c>
      <c r="J64" s="13" t="s">
        <v>1459</v>
      </c>
      <c r="K64" s="13" t="s">
        <v>1459</v>
      </c>
      <c r="L64" s="13" t="s">
        <v>1459</v>
      </c>
      <c r="M64" s="13" t="s">
        <v>1459</v>
      </c>
      <c r="N64" s="13" t="s">
        <v>1459</v>
      </c>
      <c r="O64" s="13" t="s">
        <v>1459</v>
      </c>
      <c r="P64" s="13">
        <v>43.343585500000003</v>
      </c>
      <c r="Q64" s="13">
        <v>17.807658400000001</v>
      </c>
    </row>
    <row r="65" spans="1:18" x14ac:dyDescent="0.25">
      <c r="A65" s="20" t="s">
        <v>70</v>
      </c>
      <c r="B65" s="13" t="s">
        <v>130</v>
      </c>
      <c r="C65" s="13" t="s">
        <v>135</v>
      </c>
      <c r="D65" s="13" t="s">
        <v>136</v>
      </c>
      <c r="E65" s="13" t="s">
        <v>933</v>
      </c>
      <c r="F65" s="13" t="s">
        <v>1459</v>
      </c>
      <c r="G65" s="13" t="s">
        <v>1459</v>
      </c>
      <c r="H65" s="13" t="s">
        <v>1459</v>
      </c>
      <c r="I65" s="13" t="s">
        <v>1459</v>
      </c>
      <c r="J65" s="13" t="s">
        <v>1459</v>
      </c>
      <c r="K65" s="13" t="s">
        <v>1459</v>
      </c>
      <c r="L65" s="13" t="s">
        <v>1459</v>
      </c>
      <c r="M65" s="13" t="s">
        <v>1459</v>
      </c>
      <c r="N65" s="13">
        <v>53424</v>
      </c>
      <c r="O65" s="13" t="s">
        <v>1459</v>
      </c>
      <c r="P65" s="13">
        <v>59.376672900000003</v>
      </c>
      <c r="Q65" s="13">
        <v>28.192145700000001</v>
      </c>
    </row>
    <row r="66" spans="1:18" x14ac:dyDescent="0.25">
      <c r="A66" s="20" t="s">
        <v>71</v>
      </c>
      <c r="B66" s="13" t="s">
        <v>118</v>
      </c>
      <c r="C66" s="13" t="s">
        <v>135</v>
      </c>
      <c r="D66" s="13" t="s">
        <v>136</v>
      </c>
      <c r="E66" s="13" t="s">
        <v>936</v>
      </c>
      <c r="F66" s="13">
        <v>76951</v>
      </c>
      <c r="G66" s="13">
        <v>77058</v>
      </c>
      <c r="H66" s="13">
        <v>77588</v>
      </c>
      <c r="I66" s="13">
        <v>79197</v>
      </c>
      <c r="J66" s="13">
        <v>79680</v>
      </c>
      <c r="K66" s="13">
        <v>79335</v>
      </c>
      <c r="L66" s="13">
        <v>79487</v>
      </c>
      <c r="M66" s="13">
        <v>80196</v>
      </c>
      <c r="N66" s="13">
        <v>120840</v>
      </c>
      <c r="O66" s="13" t="s">
        <v>1459</v>
      </c>
      <c r="P66" s="13">
        <v>54.084761800000003</v>
      </c>
      <c r="Q66" s="13">
        <v>9.9626567000000001</v>
      </c>
    </row>
    <row r="67" spans="1:18" ht="14.4" x14ac:dyDescent="0.3">
      <c r="A67" s="13" t="s">
        <v>941</v>
      </c>
      <c r="B67" s="13" t="s">
        <v>124</v>
      </c>
      <c r="C67" s="13" t="s">
        <v>135</v>
      </c>
      <c r="D67" s="13" t="s">
        <v>136</v>
      </c>
      <c r="E67" s="13" t="s">
        <v>942</v>
      </c>
      <c r="F67" s="13">
        <v>237700</v>
      </c>
      <c r="G67" s="13">
        <v>238200</v>
      </c>
      <c r="H67" s="13">
        <v>239028</v>
      </c>
      <c r="I67" s="13">
        <v>240403</v>
      </c>
      <c r="J67" s="13">
        <v>242611</v>
      </c>
      <c r="K67" s="13">
        <v>245050</v>
      </c>
      <c r="L67" s="13" t="s">
        <v>1459</v>
      </c>
      <c r="M67" s="13" t="s">
        <v>1459</v>
      </c>
      <c r="N67" s="13" t="s">
        <v>1459</v>
      </c>
      <c r="O67" s="13" t="s">
        <v>1459</v>
      </c>
      <c r="P67" s="13">
        <v>51.588233199999998</v>
      </c>
      <c r="Q67" s="13">
        <v>-2.9974967000000001</v>
      </c>
      <c r="R67"/>
    </row>
    <row r="68" spans="1:18" x14ac:dyDescent="0.25">
      <c r="A68" s="20" t="s">
        <v>73</v>
      </c>
      <c r="B68" s="13" t="s">
        <v>119</v>
      </c>
      <c r="C68" s="13" t="s">
        <v>135</v>
      </c>
      <c r="D68" s="13" t="s">
        <v>136</v>
      </c>
      <c r="E68" s="13" t="s">
        <v>938</v>
      </c>
      <c r="F68" s="13">
        <v>159761</v>
      </c>
      <c r="G68" s="13">
        <v>160040</v>
      </c>
      <c r="H68" s="13">
        <v>160241</v>
      </c>
      <c r="I68" s="13">
        <v>160381</v>
      </c>
      <c r="J68" s="13">
        <v>160793</v>
      </c>
      <c r="K68" s="13">
        <v>161025</v>
      </c>
      <c r="L68" s="13">
        <v>161441</v>
      </c>
      <c r="M68" s="13">
        <v>161679</v>
      </c>
      <c r="N68" s="13">
        <v>164788</v>
      </c>
      <c r="O68" s="13">
        <v>164580</v>
      </c>
      <c r="P68" s="13">
        <v>48.312950000000001</v>
      </c>
      <c r="Q68" s="13">
        <v>18.089459300000001</v>
      </c>
    </row>
    <row r="69" spans="1:18" x14ac:dyDescent="0.25">
      <c r="A69" s="20" t="s">
        <v>955</v>
      </c>
      <c r="B69" s="13" t="s">
        <v>132</v>
      </c>
      <c r="C69" s="13" t="s">
        <v>135</v>
      </c>
      <c r="D69" s="13" t="s">
        <v>136</v>
      </c>
      <c r="E69" s="13" t="s">
        <v>956</v>
      </c>
      <c r="F69" s="13" t="s">
        <v>1459</v>
      </c>
      <c r="G69" s="13" t="s">
        <v>1459</v>
      </c>
      <c r="H69" s="13" t="s">
        <v>1459</v>
      </c>
      <c r="I69" s="13" t="s">
        <v>1459</v>
      </c>
      <c r="J69" s="13">
        <v>161574</v>
      </c>
      <c r="K69" s="13">
        <v>163368</v>
      </c>
      <c r="L69" s="13" t="s">
        <v>1459</v>
      </c>
      <c r="M69" s="13" t="s">
        <v>1459</v>
      </c>
      <c r="N69" s="13" t="s">
        <v>1459</v>
      </c>
      <c r="O69" s="13" t="s">
        <v>1459</v>
      </c>
      <c r="P69" s="13">
        <v>58.590912400000001</v>
      </c>
      <c r="Q69" s="13">
        <v>16.190351100000001</v>
      </c>
    </row>
    <row r="70" spans="1:18" x14ac:dyDescent="0.25">
      <c r="A70" s="20" t="s">
        <v>965</v>
      </c>
      <c r="B70" s="13" t="s">
        <v>284</v>
      </c>
      <c r="C70" s="13" t="s">
        <v>135</v>
      </c>
      <c r="D70" s="13" t="s">
        <v>136</v>
      </c>
      <c r="E70" s="13" t="s">
        <v>966</v>
      </c>
      <c r="F70" s="13" t="s">
        <v>1459</v>
      </c>
      <c r="G70" s="13" t="s">
        <v>1459</v>
      </c>
      <c r="H70" s="13" t="s">
        <v>1459</v>
      </c>
      <c r="I70" s="13" t="s">
        <v>1459</v>
      </c>
      <c r="J70" s="13" t="s">
        <v>1459</v>
      </c>
      <c r="K70" s="13" t="s">
        <v>1459</v>
      </c>
      <c r="L70" s="13" t="s">
        <v>1459</v>
      </c>
      <c r="M70" s="13" t="s">
        <v>1459</v>
      </c>
      <c r="N70" s="13" t="s">
        <v>1459</v>
      </c>
      <c r="O70" s="13" t="s">
        <v>1459</v>
      </c>
      <c r="P70" s="13">
        <v>45.255133800000003</v>
      </c>
      <c r="Q70" s="13">
        <v>19.845175600000001</v>
      </c>
    </row>
    <row r="71" spans="1:18" x14ac:dyDescent="0.25">
      <c r="A71" s="20" t="s">
        <v>74</v>
      </c>
      <c r="B71" s="13" t="s">
        <v>131</v>
      </c>
      <c r="C71" s="13" t="s">
        <v>135</v>
      </c>
      <c r="D71" s="13" t="s">
        <v>136</v>
      </c>
      <c r="E71" s="13" t="s">
        <v>759</v>
      </c>
      <c r="F71" s="13">
        <v>239702</v>
      </c>
      <c r="G71" s="13">
        <v>238727</v>
      </c>
      <c r="H71" s="13">
        <v>238020</v>
      </c>
      <c r="I71" s="13">
        <v>237511</v>
      </c>
      <c r="J71" s="13">
        <v>236708</v>
      </c>
      <c r="K71" s="13">
        <v>235449</v>
      </c>
      <c r="L71" s="13">
        <v>234445</v>
      </c>
      <c r="M71" s="13">
        <v>233623</v>
      </c>
      <c r="N71" s="13">
        <v>232882</v>
      </c>
      <c r="O71" s="13" t="s">
        <v>1459</v>
      </c>
      <c r="P71" s="13">
        <v>47.9557802</v>
      </c>
      <c r="Q71" s="13">
        <v>21.716798199999999</v>
      </c>
    </row>
    <row r="72" spans="1:18" x14ac:dyDescent="0.25">
      <c r="A72" s="20" t="s">
        <v>973</v>
      </c>
      <c r="B72" s="13" t="s">
        <v>139</v>
      </c>
      <c r="C72" s="13" t="s">
        <v>135</v>
      </c>
      <c r="D72" s="13" t="s">
        <v>136</v>
      </c>
      <c r="E72" s="13" t="s">
        <v>974</v>
      </c>
      <c r="F72" s="13">
        <v>485672</v>
      </c>
      <c r="G72" s="13" t="s">
        <v>1459</v>
      </c>
      <c r="H72" s="13" t="s">
        <v>1459</v>
      </c>
      <c r="I72" s="13" t="s">
        <v>1459</v>
      </c>
      <c r="J72" s="13" t="s">
        <v>1459</v>
      </c>
      <c r="K72" s="13" t="s">
        <v>1459</v>
      </c>
      <c r="L72" s="13" t="s">
        <v>1459</v>
      </c>
      <c r="M72" s="13" t="s">
        <v>1459</v>
      </c>
      <c r="N72" s="13" t="s">
        <v>1459</v>
      </c>
      <c r="O72" s="13" t="s">
        <v>1459</v>
      </c>
      <c r="P72" s="13">
        <v>55.399722500000003</v>
      </c>
      <c r="Q72" s="13">
        <v>10.3852104</v>
      </c>
    </row>
    <row r="73" spans="1:18" x14ac:dyDescent="0.25">
      <c r="A73" s="20" t="s">
        <v>76</v>
      </c>
      <c r="B73" s="13" t="s">
        <v>374</v>
      </c>
      <c r="C73" s="13" t="s">
        <v>135</v>
      </c>
      <c r="D73" s="13" t="s">
        <v>136</v>
      </c>
      <c r="E73" s="13" t="s">
        <v>976</v>
      </c>
      <c r="F73" s="13">
        <v>232474</v>
      </c>
      <c r="G73" s="13">
        <v>233192</v>
      </c>
      <c r="H73" s="13">
        <v>233755</v>
      </c>
      <c r="I73" s="13">
        <v>209339</v>
      </c>
      <c r="J73" s="13">
        <v>209860</v>
      </c>
      <c r="K73" s="13" t="s">
        <v>1459</v>
      </c>
      <c r="L73" s="13">
        <v>211047</v>
      </c>
      <c r="M73" s="13" t="s">
        <v>1459</v>
      </c>
      <c r="N73" s="13" t="s">
        <v>1459</v>
      </c>
      <c r="O73" s="13" t="s">
        <v>1459</v>
      </c>
      <c r="P73" s="13">
        <v>49.594056700000003</v>
      </c>
      <c r="Q73" s="13">
        <v>17.251142999999999</v>
      </c>
    </row>
    <row r="74" spans="1:18" x14ac:dyDescent="0.25">
      <c r="A74" s="20" t="s">
        <v>77</v>
      </c>
      <c r="B74" s="13" t="s">
        <v>128</v>
      </c>
      <c r="C74" s="13" t="s">
        <v>135</v>
      </c>
      <c r="D74" s="13" t="s">
        <v>136</v>
      </c>
      <c r="E74" s="13" t="s">
        <v>665</v>
      </c>
      <c r="F74" s="13">
        <v>127356</v>
      </c>
      <c r="G74" s="13">
        <v>127927</v>
      </c>
      <c r="H74" s="13">
        <v>128460</v>
      </c>
      <c r="I74" s="13">
        <v>128578</v>
      </c>
      <c r="J74" s="13">
        <v>129359</v>
      </c>
      <c r="K74" s="13">
        <v>130055</v>
      </c>
      <c r="L74" s="13">
        <v>130567</v>
      </c>
      <c r="M74" s="13">
        <v>131175</v>
      </c>
      <c r="N74" s="13">
        <v>131444</v>
      </c>
      <c r="O74" s="13" t="s">
        <v>1459</v>
      </c>
      <c r="P74" s="13">
        <v>51.225856499999999</v>
      </c>
      <c r="Q74" s="13">
        <v>2.9194960000000001</v>
      </c>
    </row>
    <row r="75" spans="1:18" x14ac:dyDescent="0.25">
      <c r="A75" s="20" t="s">
        <v>82</v>
      </c>
      <c r="B75" s="13" t="s">
        <v>123</v>
      </c>
      <c r="C75" s="13" t="s">
        <v>135</v>
      </c>
      <c r="D75" s="13" t="s">
        <v>136</v>
      </c>
      <c r="E75" s="13" t="s">
        <v>612</v>
      </c>
      <c r="F75" s="13">
        <v>93923</v>
      </c>
      <c r="G75" s="13">
        <v>93698</v>
      </c>
      <c r="H75" s="13" t="s">
        <v>1459</v>
      </c>
      <c r="I75" s="13" t="s">
        <v>1459</v>
      </c>
      <c r="J75" s="13">
        <v>92965</v>
      </c>
      <c r="K75" s="13">
        <v>92720</v>
      </c>
      <c r="L75" s="13" t="s">
        <v>1459</v>
      </c>
      <c r="M75" s="13" t="s">
        <v>1459</v>
      </c>
      <c r="N75" s="13" t="s">
        <v>1459</v>
      </c>
      <c r="O75" s="13" t="s">
        <v>1459</v>
      </c>
      <c r="P75" s="13">
        <v>51.6639859</v>
      </c>
      <c r="Q75" s="13">
        <v>19.3535024</v>
      </c>
    </row>
    <row r="76" spans="1:18" x14ac:dyDescent="0.25">
      <c r="A76" s="20" t="s">
        <v>83</v>
      </c>
      <c r="B76" s="13" t="s">
        <v>116</v>
      </c>
      <c r="C76" s="13" t="s">
        <v>135</v>
      </c>
      <c r="D76" s="13" t="s">
        <v>136</v>
      </c>
      <c r="E76" s="13" t="s">
        <v>302</v>
      </c>
      <c r="F76" s="13" t="s">
        <v>1459</v>
      </c>
      <c r="G76" s="13" t="s">
        <v>1459</v>
      </c>
      <c r="H76" s="13">
        <v>97768</v>
      </c>
      <c r="I76" s="13">
        <v>97482</v>
      </c>
      <c r="J76" s="13">
        <v>97337</v>
      </c>
      <c r="K76" s="13">
        <v>97151</v>
      </c>
      <c r="L76" s="13">
        <v>97026</v>
      </c>
      <c r="M76" s="13">
        <v>96921</v>
      </c>
      <c r="N76" s="13" t="s">
        <v>1459</v>
      </c>
      <c r="O76" s="13" t="s">
        <v>1459</v>
      </c>
      <c r="P76" s="13">
        <v>42.010885600000002</v>
      </c>
      <c r="Q76" s="13">
        <v>-4.5328735</v>
      </c>
    </row>
    <row r="77" spans="1:18" x14ac:dyDescent="0.25">
      <c r="A77" s="20" t="s">
        <v>1013</v>
      </c>
      <c r="B77" s="13" t="s">
        <v>133</v>
      </c>
      <c r="C77" s="13" t="s">
        <v>135</v>
      </c>
      <c r="D77" s="13" t="s">
        <v>136</v>
      </c>
      <c r="E77" s="13" t="s">
        <v>972</v>
      </c>
      <c r="F77" s="13" t="s">
        <v>1459</v>
      </c>
      <c r="G77" s="13" t="s">
        <v>1459</v>
      </c>
      <c r="H77" s="13" t="s">
        <v>1459</v>
      </c>
      <c r="I77" s="13" t="s">
        <v>1459</v>
      </c>
      <c r="J77" s="13" t="s">
        <v>1459</v>
      </c>
      <c r="K77" s="13" t="s">
        <v>1459</v>
      </c>
      <c r="L77" s="13" t="s">
        <v>1459</v>
      </c>
      <c r="M77" s="13" t="s">
        <v>1459</v>
      </c>
      <c r="N77" s="13" t="s">
        <v>1459</v>
      </c>
      <c r="O77" s="13" t="s">
        <v>1459</v>
      </c>
      <c r="P77" s="13">
        <v>55.734498500000001</v>
      </c>
      <c r="Q77" s="13">
        <v>24.357805500000001</v>
      </c>
    </row>
    <row r="78" spans="1:18" x14ac:dyDescent="0.25">
      <c r="A78" s="20" t="s">
        <v>85</v>
      </c>
      <c r="B78" s="13" t="s">
        <v>374</v>
      </c>
      <c r="C78" s="13" t="s">
        <v>135</v>
      </c>
      <c r="D78" s="13" t="s">
        <v>136</v>
      </c>
      <c r="E78" s="13" t="s">
        <v>631</v>
      </c>
      <c r="F78" s="13">
        <v>168569</v>
      </c>
      <c r="G78" s="13">
        <v>169248</v>
      </c>
      <c r="H78" s="13">
        <v>169836</v>
      </c>
      <c r="I78" s="13">
        <v>201942</v>
      </c>
      <c r="J78" s="13">
        <v>202953</v>
      </c>
      <c r="K78" s="13" t="s">
        <v>1459</v>
      </c>
      <c r="L78" s="13">
        <v>206612</v>
      </c>
      <c r="M78" s="13" t="s">
        <v>1459</v>
      </c>
      <c r="N78" s="13" t="s">
        <v>1459</v>
      </c>
      <c r="O78" s="13" t="s">
        <v>1459</v>
      </c>
      <c r="P78" s="13">
        <v>50.038581200000003</v>
      </c>
      <c r="Q78" s="13">
        <v>15.7791356</v>
      </c>
    </row>
    <row r="79" spans="1:18" x14ac:dyDescent="0.25">
      <c r="A79" s="20" t="s">
        <v>1016</v>
      </c>
      <c r="B79" s="13" t="s">
        <v>118</v>
      </c>
      <c r="C79" s="13" t="s">
        <v>135</v>
      </c>
      <c r="D79" s="13" t="s">
        <v>136</v>
      </c>
      <c r="E79" s="13" t="s">
        <v>1017</v>
      </c>
      <c r="F79" s="13">
        <v>233943</v>
      </c>
      <c r="G79" s="13">
        <v>235125</v>
      </c>
      <c r="H79" s="13">
        <v>236236</v>
      </c>
      <c r="I79" s="13">
        <v>238902</v>
      </c>
      <c r="J79" s="13">
        <v>239978</v>
      </c>
      <c r="K79" s="13">
        <v>242285</v>
      </c>
      <c r="L79" s="13">
        <v>244512</v>
      </c>
      <c r="M79" s="13">
        <v>245459</v>
      </c>
      <c r="N79" s="13">
        <v>185094</v>
      </c>
      <c r="O79" s="13" t="s">
        <v>1459</v>
      </c>
      <c r="P79" s="13">
        <v>48.574822900000001</v>
      </c>
      <c r="Q79" s="13">
        <v>13.4609744</v>
      </c>
    </row>
    <row r="80" spans="1:18" x14ac:dyDescent="0.25">
      <c r="A80" s="20" t="s">
        <v>87</v>
      </c>
      <c r="B80" s="13" t="s">
        <v>121</v>
      </c>
      <c r="C80" s="13" t="s">
        <v>135</v>
      </c>
      <c r="D80" s="13" t="s">
        <v>136</v>
      </c>
      <c r="E80" s="13" t="s">
        <v>1022</v>
      </c>
      <c r="F80" s="13">
        <v>132305</v>
      </c>
      <c r="G80" s="13">
        <v>136038</v>
      </c>
      <c r="H80" s="13">
        <v>137069</v>
      </c>
      <c r="I80" s="13">
        <v>137594</v>
      </c>
      <c r="J80" s="13">
        <v>137672</v>
      </c>
      <c r="K80" s="13">
        <v>137783</v>
      </c>
      <c r="L80" s="13">
        <v>136747</v>
      </c>
      <c r="M80" s="13">
        <v>136846</v>
      </c>
      <c r="N80" s="13">
        <v>135761</v>
      </c>
      <c r="O80" s="13">
        <v>135136</v>
      </c>
      <c r="P80" s="13">
        <v>45.1860043</v>
      </c>
      <c r="Q80" s="13">
        <v>9.1546374999999998</v>
      </c>
    </row>
    <row r="81" spans="1:18" x14ac:dyDescent="0.25">
      <c r="A81" s="20" t="s">
        <v>90</v>
      </c>
      <c r="B81" s="13" t="s">
        <v>121</v>
      </c>
      <c r="C81" s="13" t="s">
        <v>135</v>
      </c>
      <c r="D81" s="13" t="s">
        <v>136</v>
      </c>
      <c r="E81" s="13" t="s">
        <v>366</v>
      </c>
      <c r="F81" s="13">
        <v>128390</v>
      </c>
      <c r="G81" s="13">
        <v>128536</v>
      </c>
      <c r="H81" s="13">
        <v>128381</v>
      </c>
      <c r="I81" s="13">
        <v>128383</v>
      </c>
      <c r="J81" s="13">
        <v>128466</v>
      </c>
      <c r="K81" s="13">
        <v>128618</v>
      </c>
      <c r="L81" s="13">
        <v>128670</v>
      </c>
      <c r="M81" s="13">
        <v>128719</v>
      </c>
      <c r="N81" s="13">
        <v>127711</v>
      </c>
      <c r="O81" s="13">
        <v>127539</v>
      </c>
      <c r="P81" s="13">
        <v>43.909811400000002</v>
      </c>
      <c r="Q81" s="13">
        <v>12.9131228</v>
      </c>
    </row>
    <row r="82" spans="1:18" x14ac:dyDescent="0.25">
      <c r="A82" s="20" t="s">
        <v>1034</v>
      </c>
      <c r="B82" s="13" t="s">
        <v>123</v>
      </c>
      <c r="C82" s="13" t="s">
        <v>135</v>
      </c>
      <c r="D82" s="13" t="s">
        <v>136</v>
      </c>
      <c r="E82" s="13" t="s">
        <v>165</v>
      </c>
      <c r="F82" s="13" t="s">
        <v>1459</v>
      </c>
      <c r="G82" s="13" t="s">
        <v>1459</v>
      </c>
      <c r="H82" s="13" t="s">
        <v>1459</v>
      </c>
      <c r="I82" s="13" t="s">
        <v>1459</v>
      </c>
      <c r="J82" s="13" t="s">
        <v>1459</v>
      </c>
      <c r="K82" s="13" t="s">
        <v>1459</v>
      </c>
      <c r="L82" s="13" t="s">
        <v>1459</v>
      </c>
      <c r="M82" s="13" t="s">
        <v>1459</v>
      </c>
      <c r="N82" s="13" t="s">
        <v>1459</v>
      </c>
      <c r="O82" s="13" t="s">
        <v>1459</v>
      </c>
      <c r="P82" s="13">
        <v>51.1786253</v>
      </c>
      <c r="Q82" s="13">
        <v>20.459305199999999</v>
      </c>
    </row>
    <row r="83" spans="1:18" x14ac:dyDescent="0.25">
      <c r="A83" s="20" t="s">
        <v>1042</v>
      </c>
      <c r="B83" s="13" t="s">
        <v>374</v>
      </c>
      <c r="C83" s="13" t="s">
        <v>135</v>
      </c>
      <c r="D83" s="13" t="s">
        <v>136</v>
      </c>
      <c r="E83" s="13" t="s">
        <v>1043</v>
      </c>
      <c r="F83" s="13" t="s">
        <v>1459</v>
      </c>
      <c r="G83" s="13" t="s">
        <v>1459</v>
      </c>
      <c r="H83" s="13" t="s">
        <v>1459</v>
      </c>
      <c r="I83" s="13" t="s">
        <v>1459</v>
      </c>
      <c r="J83" s="13" t="s">
        <v>1459</v>
      </c>
      <c r="K83" s="13" t="s">
        <v>1459</v>
      </c>
      <c r="L83" s="13" t="s">
        <v>1459</v>
      </c>
      <c r="M83" s="13" t="s">
        <v>1459</v>
      </c>
      <c r="N83" s="13" t="s">
        <v>1459</v>
      </c>
      <c r="O83" s="13" t="s">
        <v>1459</v>
      </c>
      <c r="P83" s="13">
        <v>49.747741499999997</v>
      </c>
      <c r="Q83" s="13">
        <v>13.377524899999999</v>
      </c>
    </row>
    <row r="84" spans="1:18" x14ac:dyDescent="0.25">
      <c r="A84" s="20" t="s">
        <v>1044</v>
      </c>
      <c r="B84" s="13" t="s">
        <v>1045</v>
      </c>
      <c r="C84" s="13" t="s">
        <v>135</v>
      </c>
      <c r="D84" s="13" t="s">
        <v>136</v>
      </c>
      <c r="E84" s="13" t="s">
        <v>1046</v>
      </c>
      <c r="F84" s="13" t="s">
        <v>1459</v>
      </c>
      <c r="G84" s="13" t="s">
        <v>1459</v>
      </c>
      <c r="H84" s="13" t="s">
        <v>1459</v>
      </c>
      <c r="I84" s="13" t="s">
        <v>1459</v>
      </c>
      <c r="J84" s="13" t="s">
        <v>1459</v>
      </c>
      <c r="K84" s="13" t="s">
        <v>1459</v>
      </c>
      <c r="L84" s="13" t="s">
        <v>1459</v>
      </c>
      <c r="M84" s="13" t="s">
        <v>1459</v>
      </c>
      <c r="N84" s="13" t="s">
        <v>1459</v>
      </c>
      <c r="O84" s="13" t="s">
        <v>1459</v>
      </c>
      <c r="P84" s="13">
        <v>42.441523799999999</v>
      </c>
      <c r="Q84" s="13">
        <v>19.262108099999999</v>
      </c>
    </row>
    <row r="85" spans="1:18" x14ac:dyDescent="0.25">
      <c r="A85" s="20" t="s">
        <v>1066</v>
      </c>
      <c r="B85" s="13" t="s">
        <v>119</v>
      </c>
      <c r="C85" s="13" t="s">
        <v>135</v>
      </c>
      <c r="D85" s="13" t="s">
        <v>136</v>
      </c>
      <c r="E85" s="13" t="s">
        <v>1067</v>
      </c>
      <c r="F85" s="13">
        <v>170532</v>
      </c>
      <c r="G85" s="13">
        <v>171202</v>
      </c>
      <c r="H85" s="13">
        <v>171778</v>
      </c>
      <c r="I85" s="13">
        <v>172536</v>
      </c>
      <c r="J85" s="13">
        <v>173457</v>
      </c>
      <c r="K85" s="13">
        <v>174286</v>
      </c>
      <c r="L85" s="13">
        <v>175038</v>
      </c>
      <c r="M85" s="13">
        <v>176181</v>
      </c>
      <c r="N85" s="13">
        <v>172804</v>
      </c>
      <c r="O85" s="13">
        <v>173187</v>
      </c>
      <c r="P85" s="13">
        <v>49.000007400000001</v>
      </c>
      <c r="Q85" s="13">
        <v>21.239212200000001</v>
      </c>
    </row>
    <row r="86" spans="1:18" x14ac:dyDescent="0.25">
      <c r="A86" s="20" t="s">
        <v>1068</v>
      </c>
      <c r="B86" s="13" t="s">
        <v>316</v>
      </c>
      <c r="C86" s="13" t="s">
        <v>135</v>
      </c>
      <c r="D86" s="13" t="s">
        <v>136</v>
      </c>
      <c r="E86" s="13" t="s">
        <v>1069</v>
      </c>
      <c r="F86" s="13" t="s">
        <v>1459</v>
      </c>
      <c r="G86" s="13" t="s">
        <v>1459</v>
      </c>
      <c r="H86" s="13" t="s">
        <v>1459</v>
      </c>
      <c r="I86" s="13" t="s">
        <v>1459</v>
      </c>
      <c r="J86" s="13" t="s">
        <v>1459</v>
      </c>
      <c r="K86" s="13" t="s">
        <v>1459</v>
      </c>
      <c r="L86" s="13" t="s">
        <v>1459</v>
      </c>
      <c r="M86" s="13" t="s">
        <v>1459</v>
      </c>
      <c r="N86" s="13" t="s">
        <v>1459</v>
      </c>
      <c r="O86" s="13" t="s">
        <v>1459</v>
      </c>
      <c r="P86" s="13">
        <v>41.344498399999999</v>
      </c>
      <c r="Q86" s="13">
        <v>21.552711500000001</v>
      </c>
    </row>
    <row r="87" spans="1:18" x14ac:dyDescent="0.25">
      <c r="A87" s="20" t="s">
        <v>1070</v>
      </c>
      <c r="B87" s="13" t="s">
        <v>904</v>
      </c>
      <c r="C87" s="13" t="s">
        <v>135</v>
      </c>
      <c r="D87" s="13" t="s">
        <v>136</v>
      </c>
      <c r="E87" s="13" t="s">
        <v>677</v>
      </c>
      <c r="F87" s="13" t="s">
        <v>1459</v>
      </c>
      <c r="G87" s="13" t="s">
        <v>1459</v>
      </c>
      <c r="H87" s="13" t="s">
        <v>1459</v>
      </c>
      <c r="I87" s="13" t="s">
        <v>1459</v>
      </c>
      <c r="J87" s="13" t="s">
        <v>1459</v>
      </c>
      <c r="K87" s="13" t="s">
        <v>1459</v>
      </c>
      <c r="L87" s="13" t="s">
        <v>1459</v>
      </c>
      <c r="M87" s="13" t="s">
        <v>1459</v>
      </c>
      <c r="N87" s="13" t="s">
        <v>1459</v>
      </c>
      <c r="O87" s="13" t="s">
        <v>1459</v>
      </c>
      <c r="P87" s="13">
        <v>42.663877100000001</v>
      </c>
      <c r="Q87" s="13">
        <v>21.164084899999999</v>
      </c>
    </row>
    <row r="88" spans="1:18" x14ac:dyDescent="0.25">
      <c r="A88" s="20" t="s">
        <v>1095</v>
      </c>
      <c r="B88" s="13" t="s">
        <v>1096</v>
      </c>
      <c r="C88" s="13" t="s">
        <v>135</v>
      </c>
      <c r="D88" s="13" t="s">
        <v>136</v>
      </c>
      <c r="E88" s="13" t="s">
        <v>231</v>
      </c>
      <c r="F88" s="13" t="s">
        <v>1459</v>
      </c>
      <c r="G88" s="13" t="s">
        <v>1459</v>
      </c>
      <c r="H88" s="13" t="s">
        <v>1459</v>
      </c>
      <c r="I88" s="13" t="s">
        <v>1459</v>
      </c>
      <c r="J88" s="13" t="s">
        <v>1459</v>
      </c>
      <c r="K88" s="13" t="s">
        <v>1459</v>
      </c>
      <c r="L88" s="13" t="s">
        <v>1459</v>
      </c>
      <c r="M88" s="13" t="s">
        <v>1459</v>
      </c>
      <c r="N88" s="13" t="s">
        <v>1459</v>
      </c>
      <c r="O88" s="13" t="s">
        <v>1459</v>
      </c>
      <c r="P88" s="13">
        <v>64.145981000000006</v>
      </c>
      <c r="Q88" s="13">
        <v>-21.942236699999999</v>
      </c>
    </row>
    <row r="89" spans="1:18" ht="14.4" x14ac:dyDescent="0.3">
      <c r="A89" s="13" t="s">
        <v>1099</v>
      </c>
      <c r="B89" s="13" t="s">
        <v>559</v>
      </c>
      <c r="C89" s="13" t="s">
        <v>135</v>
      </c>
      <c r="D89" s="13" t="s">
        <v>136</v>
      </c>
      <c r="E89" s="13" t="s">
        <v>340</v>
      </c>
      <c r="F89" s="13">
        <v>216689</v>
      </c>
      <c r="G89" s="13">
        <v>215986</v>
      </c>
      <c r="H89" s="13">
        <v>214800</v>
      </c>
      <c r="I89" s="13">
        <v>212994</v>
      </c>
      <c r="J89" s="13">
        <v>211203</v>
      </c>
      <c r="K89" s="13">
        <v>209427</v>
      </c>
      <c r="L89" s="13">
        <v>207666</v>
      </c>
      <c r="M89" s="13">
        <v>205920</v>
      </c>
      <c r="N89" s="13">
        <v>204189</v>
      </c>
      <c r="O89" s="13" t="s">
        <v>1459</v>
      </c>
      <c r="P89" s="13">
        <v>45.326797599999999</v>
      </c>
      <c r="Q89" s="13">
        <v>14.442208000000001</v>
      </c>
      <c r="R89"/>
    </row>
    <row r="90" spans="1:18" x14ac:dyDescent="0.25">
      <c r="A90" s="20" t="s">
        <v>1136</v>
      </c>
      <c r="B90" s="13" t="s">
        <v>562</v>
      </c>
      <c r="C90" s="13" t="s">
        <v>135</v>
      </c>
      <c r="D90" s="13" t="s">
        <v>136</v>
      </c>
      <c r="E90" s="13" t="s">
        <v>163</v>
      </c>
      <c r="F90" s="13" t="s">
        <v>1459</v>
      </c>
      <c r="G90" s="13" t="s">
        <v>1459</v>
      </c>
      <c r="H90" s="13" t="s">
        <v>1459</v>
      </c>
      <c r="I90" s="13" t="s">
        <v>1459</v>
      </c>
      <c r="J90" s="13" t="s">
        <v>1459</v>
      </c>
      <c r="K90" s="13" t="s">
        <v>1459</v>
      </c>
      <c r="L90" s="13" t="s">
        <v>1459</v>
      </c>
      <c r="M90" s="13" t="s">
        <v>1459</v>
      </c>
      <c r="N90" s="13" t="s">
        <v>1459</v>
      </c>
      <c r="O90" s="13" t="s">
        <v>1459</v>
      </c>
      <c r="P90" s="13">
        <v>47.798134599999997</v>
      </c>
      <c r="Q90" s="13">
        <v>13.046480600000001</v>
      </c>
    </row>
    <row r="91" spans="1:18" x14ac:dyDescent="0.25">
      <c r="A91" s="20" t="s">
        <v>106</v>
      </c>
      <c r="B91" s="13" t="s">
        <v>120</v>
      </c>
      <c r="C91" s="13" t="s">
        <v>135</v>
      </c>
      <c r="D91" s="13" t="s">
        <v>136</v>
      </c>
      <c r="E91" s="13" t="s">
        <v>1147</v>
      </c>
      <c r="F91" s="13">
        <v>150495</v>
      </c>
      <c r="G91" s="13">
        <v>150104</v>
      </c>
      <c r="H91" s="13">
        <v>149387</v>
      </c>
      <c r="I91" s="13" t="s">
        <v>1459</v>
      </c>
      <c r="J91" s="13">
        <v>148103</v>
      </c>
      <c r="K91" s="13">
        <v>147307</v>
      </c>
      <c r="L91" s="13" t="s">
        <v>1459</v>
      </c>
      <c r="M91" s="13" t="s">
        <v>1459</v>
      </c>
      <c r="N91" s="13" t="s">
        <v>1459</v>
      </c>
      <c r="O91" s="13" t="s">
        <v>1459</v>
      </c>
      <c r="P91" s="13">
        <v>47.789176300000001</v>
      </c>
      <c r="Q91" s="13">
        <v>22.872559800000001</v>
      </c>
    </row>
    <row r="92" spans="1:18" x14ac:dyDescent="0.25">
      <c r="A92" s="20" t="s">
        <v>1153</v>
      </c>
      <c r="B92" s="13" t="s">
        <v>510</v>
      </c>
      <c r="C92" s="13" t="s">
        <v>135</v>
      </c>
      <c r="D92" s="13" t="s">
        <v>136</v>
      </c>
      <c r="E92" s="13" t="s">
        <v>1154</v>
      </c>
      <c r="F92" s="13" t="s">
        <v>1459</v>
      </c>
      <c r="G92" s="13" t="s">
        <v>1459</v>
      </c>
      <c r="H92" s="13" t="s">
        <v>1459</v>
      </c>
      <c r="I92" s="13" t="s">
        <v>1459</v>
      </c>
      <c r="J92" s="13" t="s">
        <v>1459</v>
      </c>
      <c r="K92" s="13" t="s">
        <v>1459</v>
      </c>
      <c r="L92" s="13" t="s">
        <v>1459</v>
      </c>
      <c r="M92" s="13" t="s">
        <v>1459</v>
      </c>
      <c r="N92" s="13" t="s">
        <v>1459</v>
      </c>
      <c r="O92" s="13" t="s">
        <v>1459</v>
      </c>
      <c r="P92" s="13">
        <v>42.068137100000001</v>
      </c>
      <c r="Q92" s="13">
        <v>19.512143699999999</v>
      </c>
    </row>
    <row r="93" spans="1:18" x14ac:dyDescent="0.25">
      <c r="A93" s="20" t="s">
        <v>1188</v>
      </c>
      <c r="B93" s="13" t="s">
        <v>289</v>
      </c>
      <c r="C93" s="13" t="s">
        <v>135</v>
      </c>
      <c r="D93" s="13" t="s">
        <v>136</v>
      </c>
      <c r="E93" s="13" t="s">
        <v>1145</v>
      </c>
      <c r="F93" s="13">
        <v>319822</v>
      </c>
      <c r="G93" s="13" t="s">
        <v>1459</v>
      </c>
      <c r="H93" s="13" t="s">
        <v>1459</v>
      </c>
      <c r="I93" s="13" t="s">
        <v>1459</v>
      </c>
      <c r="J93" s="13" t="s">
        <v>1459</v>
      </c>
      <c r="K93" s="13" t="s">
        <v>1459</v>
      </c>
      <c r="L93" s="13" t="s">
        <v>1459</v>
      </c>
      <c r="M93" s="13" t="s">
        <v>1459</v>
      </c>
      <c r="N93" s="13" t="s">
        <v>1459</v>
      </c>
      <c r="O93" s="13" t="s">
        <v>1459</v>
      </c>
      <c r="P93" s="13">
        <v>58.969967500000003</v>
      </c>
      <c r="Q93" s="13">
        <v>5.7318100999999997</v>
      </c>
    </row>
    <row r="94" spans="1:18" x14ac:dyDescent="0.25">
      <c r="A94" s="20" t="s">
        <v>110</v>
      </c>
      <c r="B94" s="13" t="s">
        <v>117</v>
      </c>
      <c r="C94" s="13" t="s">
        <v>135</v>
      </c>
      <c r="D94" s="13" t="s">
        <v>136</v>
      </c>
      <c r="E94" s="13" t="s">
        <v>1094</v>
      </c>
      <c r="F94" s="13" t="s">
        <v>1459</v>
      </c>
      <c r="G94" s="13" t="s">
        <v>1459</v>
      </c>
      <c r="H94" s="13" t="s">
        <v>1459</v>
      </c>
      <c r="I94" s="13" t="s">
        <v>1459</v>
      </c>
      <c r="J94" s="13" t="s">
        <v>1459</v>
      </c>
      <c r="K94" s="13" t="s">
        <v>1459</v>
      </c>
      <c r="L94" s="13" t="s">
        <v>1459</v>
      </c>
      <c r="M94" s="13" t="s">
        <v>1459</v>
      </c>
      <c r="N94" s="13" t="s">
        <v>1459</v>
      </c>
      <c r="O94" s="13" t="s">
        <v>1459</v>
      </c>
      <c r="P94" s="13">
        <v>43.232858</v>
      </c>
      <c r="Q94" s="13">
        <v>7.8102099999999994E-2</v>
      </c>
    </row>
    <row r="95" spans="1:18" customFormat="1" ht="14.4" x14ac:dyDescent="0.3">
      <c r="A95" s="13" t="s">
        <v>111</v>
      </c>
      <c r="B95" s="13" t="s">
        <v>116</v>
      </c>
      <c r="C95" s="13" t="s">
        <v>135</v>
      </c>
      <c r="D95" s="13" t="s">
        <v>136</v>
      </c>
      <c r="E95" s="13" t="s">
        <v>1237</v>
      </c>
      <c r="F95" s="13">
        <v>149736</v>
      </c>
      <c r="G95" s="13">
        <v>149400</v>
      </c>
      <c r="H95" s="13">
        <v>149312</v>
      </c>
      <c r="I95" s="13">
        <v>149693</v>
      </c>
      <c r="J95" s="13">
        <v>150252</v>
      </c>
      <c r="K95" s="13">
        <v>151200</v>
      </c>
      <c r="L95" s="13">
        <v>152877</v>
      </c>
      <c r="M95" s="13">
        <v>154965</v>
      </c>
      <c r="N95" s="13" t="s">
        <v>1459</v>
      </c>
      <c r="O95" s="13" t="s">
        <v>1459</v>
      </c>
      <c r="P95" s="13">
        <v>39.856067899999999</v>
      </c>
      <c r="Q95" s="13">
        <v>-4.0239567999999997</v>
      </c>
    </row>
    <row r="96" spans="1:18" customFormat="1" ht="14.4" x14ac:dyDescent="0.3">
      <c r="A96" s="20" t="s">
        <v>1269</v>
      </c>
      <c r="B96" s="13" t="s">
        <v>120</v>
      </c>
      <c r="C96" s="13" t="s">
        <v>135</v>
      </c>
      <c r="D96" s="13" t="s">
        <v>136</v>
      </c>
      <c r="E96" s="13" t="s">
        <v>302</v>
      </c>
      <c r="F96" s="13">
        <v>98553</v>
      </c>
      <c r="G96" s="13">
        <v>98036</v>
      </c>
      <c r="H96" s="13">
        <v>97320</v>
      </c>
      <c r="I96" s="13" t="s">
        <v>1459</v>
      </c>
      <c r="J96" s="13">
        <v>95402</v>
      </c>
      <c r="K96" s="13">
        <v>94258</v>
      </c>
      <c r="L96" s="13" t="s">
        <v>1459</v>
      </c>
      <c r="M96" s="13" t="s">
        <v>1459</v>
      </c>
      <c r="N96" s="13" t="s">
        <v>1459</v>
      </c>
      <c r="O96" s="13" t="s">
        <v>1459</v>
      </c>
      <c r="P96" s="13">
        <v>45.177517999999999</v>
      </c>
      <c r="Q96" s="13">
        <v>28.801634799999999</v>
      </c>
      <c r="R96" s="20"/>
    </row>
    <row r="97" spans="1:18" customFormat="1" ht="14.4" x14ac:dyDescent="0.3">
      <c r="A97" s="20" t="s">
        <v>112</v>
      </c>
      <c r="B97" s="13" t="s">
        <v>374</v>
      </c>
      <c r="C97" s="13" t="s">
        <v>135</v>
      </c>
      <c r="D97" s="13" t="s">
        <v>136</v>
      </c>
      <c r="E97" s="13" t="s">
        <v>647</v>
      </c>
      <c r="F97" s="13">
        <v>248315</v>
      </c>
      <c r="G97" s="13">
        <v>248343</v>
      </c>
      <c r="H97" s="13">
        <v>248246</v>
      </c>
      <c r="I97" s="13">
        <v>119209</v>
      </c>
      <c r="J97" s="13">
        <v>119420</v>
      </c>
      <c r="K97" s="13" t="s">
        <v>1459</v>
      </c>
      <c r="L97" s="13">
        <v>119245</v>
      </c>
      <c r="M97" s="13" t="s">
        <v>1459</v>
      </c>
      <c r="N97" s="13" t="s">
        <v>1459</v>
      </c>
      <c r="O97" s="13" t="s">
        <v>1459</v>
      </c>
      <c r="P97" s="13">
        <v>50.660332699999998</v>
      </c>
      <c r="Q97" s="13">
        <v>14.0381357</v>
      </c>
      <c r="R97" s="20"/>
    </row>
    <row r="98" spans="1:18" customFormat="1" ht="14.4" x14ac:dyDescent="0.3">
      <c r="A98" s="20" t="s">
        <v>1287</v>
      </c>
      <c r="B98" s="13" t="s">
        <v>1288</v>
      </c>
      <c r="C98" s="13" t="s">
        <v>135</v>
      </c>
      <c r="D98" s="13" t="s">
        <v>136</v>
      </c>
      <c r="E98" s="13" t="s">
        <v>1209</v>
      </c>
      <c r="F98" s="13" t="s">
        <v>1459</v>
      </c>
      <c r="G98" s="13" t="s">
        <v>1459</v>
      </c>
      <c r="H98" s="13" t="s">
        <v>1459</v>
      </c>
      <c r="I98" s="13" t="s">
        <v>1459</v>
      </c>
      <c r="J98" s="13" t="s">
        <v>1459</v>
      </c>
      <c r="K98" s="13" t="s">
        <v>1459</v>
      </c>
      <c r="L98" s="13" t="s">
        <v>1459</v>
      </c>
      <c r="M98" s="13" t="s">
        <v>1459</v>
      </c>
      <c r="N98" s="13" t="s">
        <v>1459</v>
      </c>
      <c r="O98" s="13" t="s">
        <v>1459</v>
      </c>
      <c r="P98" s="13">
        <v>35.898981800000001</v>
      </c>
      <c r="Q98" s="13">
        <v>14.513675900000001</v>
      </c>
      <c r="R98" s="20"/>
    </row>
    <row r="99" spans="1:18" customFormat="1" ht="14.4" x14ac:dyDescent="0.3">
      <c r="A99" s="20" t="s">
        <v>1294</v>
      </c>
      <c r="B99" s="13" t="s">
        <v>132</v>
      </c>
      <c r="C99" s="13" t="s">
        <v>135</v>
      </c>
      <c r="D99" s="13" t="s">
        <v>136</v>
      </c>
      <c r="E99" s="13" t="s">
        <v>1295</v>
      </c>
      <c r="F99" s="13" t="s">
        <v>1459</v>
      </c>
      <c r="G99" s="13" t="s">
        <v>1459</v>
      </c>
      <c r="H99" s="13" t="s">
        <v>1459</v>
      </c>
      <c r="I99" s="13" t="s">
        <v>1459</v>
      </c>
      <c r="J99" s="13">
        <v>195675</v>
      </c>
      <c r="K99" s="13">
        <v>198800</v>
      </c>
      <c r="L99" s="13" t="s">
        <v>1459</v>
      </c>
      <c r="M99" s="13" t="s">
        <v>1459</v>
      </c>
      <c r="N99" s="13" t="s">
        <v>1459</v>
      </c>
      <c r="O99" s="13" t="s">
        <v>1459</v>
      </c>
      <c r="P99" s="13">
        <v>59.611099199999998</v>
      </c>
      <c r="Q99" s="13">
        <v>16.5463679</v>
      </c>
      <c r="R99" s="20"/>
    </row>
    <row r="100" spans="1:18" customFormat="1" ht="14.4" x14ac:dyDescent="0.3">
      <c r="A100" s="20" t="s">
        <v>1336</v>
      </c>
      <c r="B100" s="13" t="s">
        <v>124</v>
      </c>
      <c r="C100" s="13" t="s">
        <v>135</v>
      </c>
      <c r="D100" s="13" t="s">
        <v>136</v>
      </c>
      <c r="E100" s="13" t="s">
        <v>458</v>
      </c>
      <c r="F100" s="13" t="s">
        <v>1459</v>
      </c>
      <c r="G100" s="13" t="s">
        <v>1459</v>
      </c>
      <c r="H100" s="13">
        <v>176906</v>
      </c>
      <c r="I100" s="13">
        <v>177764</v>
      </c>
      <c r="J100" s="13">
        <v>178981</v>
      </c>
      <c r="K100" s="13">
        <v>179742</v>
      </c>
      <c r="L100" s="13" t="s">
        <v>1459</v>
      </c>
      <c r="M100" s="13" t="s">
        <v>1459</v>
      </c>
      <c r="N100" s="13" t="s">
        <v>1459</v>
      </c>
      <c r="O100" s="13" t="s">
        <v>1459</v>
      </c>
      <c r="P100" s="13">
        <v>52.191184900000003</v>
      </c>
      <c r="Q100" s="13">
        <v>-2.2206584999999999</v>
      </c>
      <c r="R100" s="23"/>
    </row>
    <row r="101" spans="1:18" customFormat="1" ht="14.4" x14ac:dyDescent="0.3">
      <c r="A101" s="20" t="s">
        <v>1362</v>
      </c>
      <c r="B101" s="13" t="s">
        <v>119</v>
      </c>
      <c r="C101" s="13" t="s">
        <v>135</v>
      </c>
      <c r="D101" s="13" t="s">
        <v>136</v>
      </c>
      <c r="E101" s="13" t="s">
        <v>1363</v>
      </c>
      <c r="F101" s="13">
        <v>155084</v>
      </c>
      <c r="G101" s="13">
        <v>155574</v>
      </c>
      <c r="H101" s="13">
        <v>155989</v>
      </c>
      <c r="I101" s="13">
        <v>156411</v>
      </c>
      <c r="J101" s="13">
        <v>156826</v>
      </c>
      <c r="K101" s="13">
        <v>157281</v>
      </c>
      <c r="L101" s="13">
        <v>157807</v>
      </c>
      <c r="M101" s="13">
        <v>158279</v>
      </c>
      <c r="N101" s="13">
        <v>161377</v>
      </c>
      <c r="O101" s="13">
        <v>161052</v>
      </c>
      <c r="P101" s="13">
        <v>49.223467399999997</v>
      </c>
      <c r="Q101" s="13">
        <v>18.739313899999999</v>
      </c>
      <c r="R101" s="20"/>
    </row>
  </sheetData>
  <autoFilter ref="A1:R1" xr:uid="{8464886D-1C11-4743-96BF-63A5D8B8C44B}">
    <sortState xmlns:xlrd2="http://schemas.microsoft.com/office/spreadsheetml/2017/richdata2" ref="A2:R101">
      <sortCondition ref="R1"/>
    </sortState>
  </autoFilter>
  <conditionalFormatting sqref="A1:O29">
    <cfRule type="cellIs" dxfId="9" priority="83" operator="equal">
      <formula>"NoData"</formula>
    </cfRule>
  </conditionalFormatting>
  <conditionalFormatting sqref="A40:O40">
    <cfRule type="cellIs" dxfId="8" priority="70" operator="equal">
      <formula>"NoData"</formula>
    </cfRule>
  </conditionalFormatting>
  <conditionalFormatting sqref="A42:O42">
    <cfRule type="cellIs" dxfId="7" priority="68" operator="equal">
      <formula>"NoData"</formula>
    </cfRule>
  </conditionalFormatting>
  <conditionalFormatting sqref="A56:O58">
    <cfRule type="cellIs" dxfId="6" priority="51" operator="equal">
      <formula>"NoData"</formula>
    </cfRule>
  </conditionalFormatting>
  <conditionalFormatting sqref="A60:O60">
    <cfRule type="cellIs" dxfId="5" priority="50" operator="equal">
      <formula>"NoData"</formula>
    </cfRule>
  </conditionalFormatting>
  <conditionalFormatting sqref="A62:O62">
    <cfRule type="cellIs" dxfId="4" priority="48" operator="equal">
      <formula>"NoData"</formula>
    </cfRule>
  </conditionalFormatting>
  <conditionalFormatting sqref="A64:O101">
    <cfRule type="cellIs" dxfId="3" priority="1" operator="equal">
      <formula>"NoData"</formula>
    </cfRule>
  </conditionalFormatting>
  <conditionalFormatting sqref="R1 A31:O38 A44:O49 A51:O53">
    <cfRule type="cellIs" dxfId="2" priority="92" operator="equal">
      <formula>"NoData"</formula>
    </cfRule>
  </conditionalFormatting>
  <conditionalFormatting sqref="R15">
    <cfRule type="cellIs" dxfId="1" priority="131" operator="equal">
      <formula>"NoData"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0419E-6D94-417A-86D2-582C81D62642}">
  <dimension ref="A1:I39"/>
  <sheetViews>
    <sheetView zoomScaleNormal="100" workbookViewId="0">
      <selection activeCell="L55" sqref="L55"/>
    </sheetView>
  </sheetViews>
  <sheetFormatPr defaultColWidth="8.88671875" defaultRowHeight="12" x14ac:dyDescent="0.25"/>
  <cols>
    <col min="1" max="1" width="11.33203125" style="13" customWidth="1"/>
    <col min="2" max="2" width="7" style="13" customWidth="1"/>
    <col min="3" max="3" width="12.33203125" style="13" customWidth="1"/>
    <col min="4" max="4" width="15.109375" style="13" customWidth="1"/>
    <col min="5" max="5" width="15.33203125" style="13" customWidth="1"/>
    <col min="6" max="6" width="10.88671875" style="13" customWidth="1"/>
    <col min="7" max="7" width="13.88671875" style="13" customWidth="1"/>
    <col min="8" max="8" width="9" style="17" bestFit="1" customWidth="1"/>
    <col min="9" max="16384" width="8.88671875" style="13"/>
  </cols>
  <sheetData>
    <row r="1" spans="1:9" x14ac:dyDescent="0.25">
      <c r="A1" s="14" t="s">
        <v>1477</v>
      </c>
      <c r="B1" s="14" t="s">
        <v>1478</v>
      </c>
      <c r="C1" s="14" t="s">
        <v>1484</v>
      </c>
      <c r="D1" s="15" t="s">
        <v>1479</v>
      </c>
      <c r="E1" s="14" t="s">
        <v>1485</v>
      </c>
      <c r="F1" s="14" t="s">
        <v>1480</v>
      </c>
      <c r="G1" s="14" t="s">
        <v>1486</v>
      </c>
      <c r="H1" s="14" t="s">
        <v>1482</v>
      </c>
    </row>
    <row r="2" spans="1:9" x14ac:dyDescent="0.25">
      <c r="A2" s="13" t="s">
        <v>510</v>
      </c>
      <c r="B2" s="20">
        <f>COUNTIF(NOVAK_100!B:B,SHARE!A2)</f>
        <v>1</v>
      </c>
      <c r="C2" s="13">
        <v>2845955</v>
      </c>
      <c r="D2" s="13">
        <f>C2/$C$39</f>
        <v>5.1567265223140197E-3</v>
      </c>
      <c r="E2" s="13">
        <f>100*D2</f>
        <v>0.51567265223140202</v>
      </c>
      <c r="F2" s="13">
        <v>1</v>
      </c>
      <c r="H2" s="13">
        <f>F2-B2</f>
        <v>0</v>
      </c>
    </row>
    <row r="3" spans="1:9" x14ac:dyDescent="0.25">
      <c r="A3" s="13" t="s">
        <v>562</v>
      </c>
      <c r="B3" s="20">
        <f>COUNTIF(NOVAK_100!B:B,SHARE!A3)</f>
        <v>2</v>
      </c>
      <c r="C3" s="13">
        <v>9088681</v>
      </c>
      <c r="D3" s="13">
        <f t="shared" ref="D3:D38" si="0">C3/$C$39</f>
        <v>1.646823030074316E-2</v>
      </c>
      <c r="E3" s="13">
        <f t="shared" ref="E3:E38" si="1">100*D3</f>
        <v>1.6468230300743161</v>
      </c>
      <c r="F3" s="13">
        <v>2</v>
      </c>
      <c r="H3" s="13">
        <f t="shared" ref="H3:H38" si="2">F3-B3</f>
        <v>0</v>
      </c>
    </row>
    <row r="4" spans="1:9" x14ac:dyDescent="0.25">
      <c r="A4" s="13" t="s">
        <v>128</v>
      </c>
      <c r="B4" s="20">
        <f>COUNTIF(NOVAK_100!B:B,SHARE!A4)</f>
        <v>2</v>
      </c>
      <c r="C4" s="13">
        <v>11730406</v>
      </c>
      <c r="D4" s="13">
        <f t="shared" si="0"/>
        <v>2.1254902392241447E-2</v>
      </c>
      <c r="E4" s="13">
        <f t="shared" si="1"/>
        <v>2.1254902392241446</v>
      </c>
      <c r="F4" s="13">
        <v>2</v>
      </c>
      <c r="H4" s="13">
        <f t="shared" si="2"/>
        <v>0</v>
      </c>
    </row>
    <row r="5" spans="1:9" x14ac:dyDescent="0.25">
      <c r="A5" s="13" t="s">
        <v>258</v>
      </c>
      <c r="B5" s="20">
        <f>COUNTIF(NOVAK_100!B:B,SHARE!A5)</f>
        <v>1</v>
      </c>
      <c r="C5" s="13">
        <v>3281000</v>
      </c>
      <c r="D5" s="13">
        <f t="shared" si="0"/>
        <v>5.9450060593763069E-3</v>
      </c>
      <c r="E5" s="13">
        <f t="shared" si="1"/>
        <v>0.59450060593763066</v>
      </c>
      <c r="F5" s="13">
        <v>1</v>
      </c>
      <c r="H5" s="13">
        <f t="shared" si="2"/>
        <v>0</v>
      </c>
    </row>
    <row r="6" spans="1:9" x14ac:dyDescent="0.25">
      <c r="A6" s="13" t="s">
        <v>125</v>
      </c>
      <c r="B6" s="20">
        <f>COUNTIF(NOVAK_100!B:B,SHARE!A6)</f>
        <v>1</v>
      </c>
      <c r="C6" s="13">
        <v>6948445</v>
      </c>
      <c r="D6" s="13">
        <f t="shared" si="0"/>
        <v>1.2590230913819873E-2</v>
      </c>
      <c r="E6" s="13">
        <f>100*D6</f>
        <v>1.2590230913819873</v>
      </c>
      <c r="F6" s="13">
        <v>1</v>
      </c>
      <c r="G6" s="13">
        <v>1</v>
      </c>
      <c r="H6" s="13">
        <f t="shared" si="2"/>
        <v>0</v>
      </c>
    </row>
    <row r="7" spans="1:9" x14ac:dyDescent="0.25">
      <c r="A7" s="13" t="s">
        <v>559</v>
      </c>
      <c r="B7" s="20">
        <f>COUNTIF(NOVAK_100!B:B,SHARE!A7)</f>
        <v>1</v>
      </c>
      <c r="C7" s="13">
        <v>4048165</v>
      </c>
      <c r="D7" s="13">
        <f t="shared" si="0"/>
        <v>7.335070239059765E-3</v>
      </c>
      <c r="E7" s="13">
        <f t="shared" si="1"/>
        <v>0.73350702390597655</v>
      </c>
      <c r="F7" s="13">
        <v>1</v>
      </c>
      <c r="H7" s="13">
        <f t="shared" si="2"/>
        <v>0</v>
      </c>
    </row>
    <row r="8" spans="1:9" x14ac:dyDescent="0.25">
      <c r="A8" s="13" t="s">
        <v>799</v>
      </c>
      <c r="B8" s="20">
        <f>COUNTIF(NOVAK_100!B:B,SHARE!A8)</f>
        <v>1</v>
      </c>
      <c r="C8" s="13">
        <v>1212754</v>
      </c>
      <c r="D8" s="13">
        <f t="shared" si="0"/>
        <v>2.1974489114699341E-3</v>
      </c>
      <c r="E8" s="13">
        <f t="shared" si="1"/>
        <v>0.21974489114699342</v>
      </c>
      <c r="F8" s="13">
        <v>1</v>
      </c>
      <c r="H8" s="13">
        <f t="shared" si="2"/>
        <v>0</v>
      </c>
    </row>
    <row r="9" spans="1:9" x14ac:dyDescent="0.25">
      <c r="A9" s="13" t="s">
        <v>374</v>
      </c>
      <c r="B9" s="20">
        <f>COUNTIF(NOVAK_100!B:B,SHARE!A9)</f>
        <v>8</v>
      </c>
      <c r="C9" s="13">
        <v>10703131</v>
      </c>
      <c r="D9" s="13">
        <f t="shared" si="0"/>
        <v>1.9393532047942211E-2</v>
      </c>
      <c r="E9" s="13">
        <f t="shared" si="1"/>
        <v>1.939353204794221</v>
      </c>
      <c r="F9" s="13">
        <v>2</v>
      </c>
      <c r="G9" s="13">
        <v>2</v>
      </c>
      <c r="H9" s="13">
        <f>F9-B9</f>
        <v>-6</v>
      </c>
      <c r="I9" s="13" t="s">
        <v>1487</v>
      </c>
    </row>
    <row r="10" spans="1:9" x14ac:dyDescent="0.25">
      <c r="A10" s="13" t="s">
        <v>139</v>
      </c>
      <c r="B10" s="20">
        <f>COUNTIF(NOVAK_100!B:B,SHARE!A10)</f>
        <v>1</v>
      </c>
      <c r="C10" s="13">
        <v>5845165</v>
      </c>
      <c r="D10" s="13">
        <f t="shared" si="0"/>
        <v>1.0591143353567299E-2</v>
      </c>
      <c r="E10" s="13">
        <f t="shared" si="1"/>
        <v>1.0591143353567301</v>
      </c>
      <c r="F10" s="13">
        <v>1</v>
      </c>
      <c r="H10" s="13">
        <f t="shared" si="2"/>
        <v>0</v>
      </c>
    </row>
    <row r="11" spans="1:9" x14ac:dyDescent="0.25">
      <c r="A11" s="13" t="s">
        <v>130</v>
      </c>
      <c r="B11" s="20">
        <f>COUNTIF(NOVAK_100!B:B,SHARE!A11)</f>
        <v>1</v>
      </c>
      <c r="C11" s="13">
        <v>1328535</v>
      </c>
      <c r="D11" s="13">
        <f t="shared" si="0"/>
        <v>2.4072382277029875E-3</v>
      </c>
      <c r="E11" s="13">
        <f t="shared" si="1"/>
        <v>0.24072382277029875</v>
      </c>
      <c r="F11" s="13">
        <v>1</v>
      </c>
      <c r="H11" s="13">
        <f t="shared" si="2"/>
        <v>0</v>
      </c>
    </row>
    <row r="12" spans="1:9" x14ac:dyDescent="0.25">
      <c r="A12" s="13" t="s">
        <v>582</v>
      </c>
      <c r="B12" s="20">
        <f>COUNTIF(NOVAK_100!B:B,SHARE!A12)</f>
        <v>1</v>
      </c>
      <c r="C12" s="13">
        <v>5546901</v>
      </c>
      <c r="D12" s="13">
        <f t="shared" si="0"/>
        <v>1.0050704070637153E-2</v>
      </c>
      <c r="E12" s="13">
        <f t="shared" si="1"/>
        <v>1.0050704070637153</v>
      </c>
      <c r="F12" s="13">
        <v>1</v>
      </c>
      <c r="H12" s="13">
        <f t="shared" si="2"/>
        <v>0</v>
      </c>
    </row>
    <row r="13" spans="1:9" x14ac:dyDescent="0.25">
      <c r="A13" s="13" t="s">
        <v>117</v>
      </c>
      <c r="B13" s="20">
        <f>COUNTIF(NOVAK_100!B:B,SHARE!A13)</f>
        <v>8</v>
      </c>
      <c r="C13" s="13">
        <v>67413000</v>
      </c>
      <c r="D13" s="13">
        <f t="shared" si="0"/>
        <v>0.12214894650433861</v>
      </c>
      <c r="E13" s="13">
        <f t="shared" si="1"/>
        <v>12.214894650433861</v>
      </c>
      <c r="F13" s="13">
        <v>12</v>
      </c>
      <c r="G13" s="13">
        <v>3</v>
      </c>
      <c r="H13" s="13">
        <f t="shared" si="2"/>
        <v>4</v>
      </c>
      <c r="I13" s="13" t="s">
        <v>1491</v>
      </c>
    </row>
    <row r="14" spans="1:9" x14ac:dyDescent="0.25">
      <c r="A14" s="13" t="s">
        <v>118</v>
      </c>
      <c r="B14" s="20">
        <f>COUNTIF(NOVAK_100!B:B,SHARE!A14)</f>
        <v>10</v>
      </c>
      <c r="C14" s="13">
        <v>83927971</v>
      </c>
      <c r="D14" s="13">
        <f t="shared" si="0"/>
        <v>0.15207323869130113</v>
      </c>
      <c r="E14" s="13">
        <f t="shared" si="1"/>
        <v>15.207323869130112</v>
      </c>
      <c r="F14" s="13">
        <v>15</v>
      </c>
      <c r="G14" s="13">
        <v>4</v>
      </c>
      <c r="H14" s="13">
        <f>F14-B14</f>
        <v>5</v>
      </c>
      <c r="I14" s="13" t="s">
        <v>1491</v>
      </c>
    </row>
    <row r="15" spans="1:9" x14ac:dyDescent="0.25">
      <c r="A15" s="13" t="s">
        <v>233</v>
      </c>
      <c r="B15" s="20">
        <f>COUNTIF(NOVAK_100!B:B,SHARE!A15)</f>
        <v>2</v>
      </c>
      <c r="C15" s="13">
        <v>10741165</v>
      </c>
      <c r="D15" s="13">
        <f t="shared" si="0"/>
        <v>1.9462447732325729E-2</v>
      </c>
      <c r="E15" s="13">
        <f t="shared" si="1"/>
        <v>1.9462447732325729</v>
      </c>
      <c r="F15" s="13">
        <v>2</v>
      </c>
      <c r="H15" s="13">
        <f t="shared" si="2"/>
        <v>0</v>
      </c>
    </row>
    <row r="16" spans="1:9" x14ac:dyDescent="0.25">
      <c r="A16" s="13" t="s">
        <v>131</v>
      </c>
      <c r="B16" s="20">
        <f>COUNTIF(NOVAK_100!B:B,SHARE!A16)</f>
        <v>2</v>
      </c>
      <c r="C16" s="13">
        <v>9660351</v>
      </c>
      <c r="D16" s="13">
        <f t="shared" si="0"/>
        <v>1.750406742782748E-2</v>
      </c>
      <c r="E16" s="13">
        <f t="shared" si="1"/>
        <v>1.7504067427827481</v>
      </c>
      <c r="F16" s="13">
        <v>2</v>
      </c>
      <c r="H16" s="13">
        <f t="shared" si="2"/>
        <v>0</v>
      </c>
    </row>
    <row r="17" spans="1:9" x14ac:dyDescent="0.25">
      <c r="A17" s="13" t="s">
        <v>1096</v>
      </c>
      <c r="B17" s="20">
        <f>COUNTIF(NOVAK_100!B:B,SHARE!A17)</f>
        <v>1</v>
      </c>
      <c r="C17" s="13">
        <v>347897</v>
      </c>
      <c r="D17" s="13">
        <f t="shared" si="0"/>
        <v>6.3037176867992658E-4</v>
      </c>
      <c r="E17" s="13">
        <f t="shared" si="1"/>
        <v>6.3037176867992664E-2</v>
      </c>
      <c r="F17" s="13">
        <v>1</v>
      </c>
      <c r="H17" s="13">
        <f t="shared" si="2"/>
        <v>0</v>
      </c>
    </row>
    <row r="18" spans="1:9" x14ac:dyDescent="0.25">
      <c r="A18" s="13" t="s">
        <v>444</v>
      </c>
      <c r="B18" s="20">
        <f>COUNTIF(NOVAK_100!B:B,SHARE!A18)</f>
        <v>1</v>
      </c>
      <c r="C18" s="13">
        <v>4952473</v>
      </c>
      <c r="D18" s="13">
        <f t="shared" si="0"/>
        <v>8.9736305985667654E-3</v>
      </c>
      <c r="E18" s="13">
        <f t="shared" si="1"/>
        <v>0.89736305985667653</v>
      </c>
      <c r="F18" s="13">
        <v>1</v>
      </c>
      <c r="H18" s="13">
        <f t="shared" si="2"/>
        <v>0</v>
      </c>
    </row>
    <row r="19" spans="1:9" x14ac:dyDescent="0.25">
      <c r="A19" s="13" t="s">
        <v>121</v>
      </c>
      <c r="B19" s="20">
        <f>COUNTIF(NOVAK_100!B:B,SHARE!A19)</f>
        <v>9</v>
      </c>
      <c r="C19" s="13">
        <v>60367477</v>
      </c>
      <c r="D19" s="13">
        <f t="shared" si="0"/>
        <v>0.10938281516435838</v>
      </c>
      <c r="E19" s="13">
        <f t="shared" si="1"/>
        <v>10.938281516435838</v>
      </c>
      <c r="F19" s="13">
        <v>11</v>
      </c>
      <c r="G19" s="13">
        <v>3</v>
      </c>
      <c r="H19" s="13">
        <f t="shared" si="2"/>
        <v>2</v>
      </c>
      <c r="I19" s="13" t="s">
        <v>1489</v>
      </c>
    </row>
    <row r="20" spans="1:9" x14ac:dyDescent="0.25">
      <c r="A20" s="13" t="s">
        <v>904</v>
      </c>
      <c r="B20" s="20">
        <f>COUNTIF(NOVAK_100!B:B,SHARE!A20)</f>
        <v>1</v>
      </c>
      <c r="C20" s="13">
        <v>1806199</v>
      </c>
      <c r="D20" s="13">
        <f t="shared" si="0"/>
        <v>3.272741237256759E-3</v>
      </c>
      <c r="E20" s="13">
        <f t="shared" si="1"/>
        <v>0.32727412372567588</v>
      </c>
      <c r="F20" s="13">
        <v>1</v>
      </c>
      <c r="H20" s="13">
        <f t="shared" si="2"/>
        <v>0</v>
      </c>
    </row>
    <row r="21" spans="1:9" x14ac:dyDescent="0.25">
      <c r="A21" s="13" t="s">
        <v>468</v>
      </c>
      <c r="B21" s="20">
        <f>COUNTIF(NOVAK_100!B:B,SHARE!A21)</f>
        <v>1</v>
      </c>
      <c r="C21" s="13">
        <v>1882809</v>
      </c>
      <c r="D21" s="13">
        <f t="shared" si="0"/>
        <v>3.4115546826114737E-3</v>
      </c>
      <c r="E21" s="13">
        <f t="shared" si="1"/>
        <v>0.34115546826114734</v>
      </c>
      <c r="F21" s="13">
        <v>1</v>
      </c>
      <c r="H21" s="13">
        <f t="shared" si="2"/>
        <v>0</v>
      </c>
    </row>
    <row r="22" spans="1:9" x14ac:dyDescent="0.25">
      <c r="A22" s="13" t="s">
        <v>133</v>
      </c>
      <c r="B22" s="20">
        <f>COUNTIF(NOVAK_100!B:B,SHARE!A22)</f>
        <v>1</v>
      </c>
      <c r="C22" s="13">
        <v>2722289</v>
      </c>
      <c r="D22" s="13">
        <f t="shared" si="0"/>
        <v>4.9326499848745707E-3</v>
      </c>
      <c r="E22" s="13">
        <f t="shared" si="1"/>
        <v>0.49326499848745708</v>
      </c>
      <c r="F22" s="13">
        <v>1</v>
      </c>
      <c r="H22" s="13">
        <f t="shared" si="2"/>
        <v>0</v>
      </c>
    </row>
    <row r="23" spans="1:9" x14ac:dyDescent="0.25">
      <c r="A23" s="13" t="s">
        <v>62</v>
      </c>
      <c r="B23" s="20">
        <f>COUNTIF(NOVAK_100!B:B,SHARE!A23)</f>
        <v>1</v>
      </c>
      <c r="C23" s="13">
        <v>633700</v>
      </c>
      <c r="D23" s="13">
        <f t="shared" si="0"/>
        <v>1.148232349840526E-3</v>
      </c>
      <c r="E23" s="13">
        <f t="shared" si="1"/>
        <v>0.1148232349840526</v>
      </c>
      <c r="F23" s="13">
        <v>1</v>
      </c>
      <c r="H23" s="13">
        <f t="shared" si="2"/>
        <v>0</v>
      </c>
    </row>
    <row r="24" spans="1:9" x14ac:dyDescent="0.25">
      <c r="A24" s="13" t="s">
        <v>1288</v>
      </c>
      <c r="B24" s="20">
        <f>COUNTIF(NOVAK_100!B:B,SHARE!A24)</f>
        <v>1</v>
      </c>
      <c r="C24" s="13">
        <v>514564</v>
      </c>
      <c r="D24" s="13">
        <f t="shared" si="0"/>
        <v>9.3236394329073758E-4</v>
      </c>
      <c r="E24" s="13">
        <f t="shared" si="1"/>
        <v>9.3236394329073755E-2</v>
      </c>
      <c r="F24" s="13">
        <v>1</v>
      </c>
      <c r="H24" s="13">
        <f t="shared" si="2"/>
        <v>0</v>
      </c>
    </row>
    <row r="25" spans="1:9" x14ac:dyDescent="0.25">
      <c r="A25" s="13" t="s">
        <v>1045</v>
      </c>
      <c r="B25" s="20">
        <f>COUNTIF(NOVAK_100!B:B,SHARE!A25)</f>
        <v>1</v>
      </c>
      <c r="C25" s="13">
        <v>628066</v>
      </c>
      <c r="D25" s="13">
        <f t="shared" si="0"/>
        <v>1.1380238267870283E-3</v>
      </c>
      <c r="E25" s="13">
        <f t="shared" si="1"/>
        <v>0.11380238267870284</v>
      </c>
      <c r="F25" s="13">
        <v>1</v>
      </c>
      <c r="H25" s="13">
        <f t="shared" si="2"/>
        <v>0</v>
      </c>
    </row>
    <row r="26" spans="1:9" x14ac:dyDescent="0.25">
      <c r="A26" s="13" t="s">
        <v>126</v>
      </c>
      <c r="B26" s="20">
        <f>COUNTIF(NOVAK_100!B:B,SHARE!A26)</f>
        <v>3</v>
      </c>
      <c r="C26" s="13">
        <v>17399993</v>
      </c>
      <c r="D26" s="13">
        <f t="shared" si="0"/>
        <v>3.1527907289882758E-2</v>
      </c>
      <c r="E26" s="13">
        <f t="shared" si="1"/>
        <v>3.1527907289882759</v>
      </c>
      <c r="F26" s="13">
        <v>3</v>
      </c>
      <c r="G26" s="13">
        <v>3</v>
      </c>
      <c r="H26" s="13">
        <f t="shared" si="2"/>
        <v>0</v>
      </c>
    </row>
    <row r="27" spans="1:9" x14ac:dyDescent="0.25">
      <c r="A27" s="13" t="s">
        <v>316</v>
      </c>
      <c r="B27" s="20">
        <f>COUNTIF(NOVAK_100!B:B,SHARE!A27)</f>
        <v>1</v>
      </c>
      <c r="C27" s="13">
        <v>2077132</v>
      </c>
      <c r="D27" s="13">
        <f t="shared" si="0"/>
        <v>3.7636581304859576E-3</v>
      </c>
      <c r="E27" s="13">
        <f t="shared" si="1"/>
        <v>0.37636581304859573</v>
      </c>
      <c r="F27" s="13">
        <v>1</v>
      </c>
      <c r="H27" s="13">
        <f t="shared" si="2"/>
        <v>0</v>
      </c>
    </row>
    <row r="28" spans="1:9" x14ac:dyDescent="0.25">
      <c r="A28" s="13" t="s">
        <v>289</v>
      </c>
      <c r="B28" s="20">
        <f>COUNTIF(NOVAK_100!B:B,SHARE!A28)</f>
        <v>1</v>
      </c>
      <c r="C28" s="13">
        <v>5448058</v>
      </c>
      <c r="D28" s="13">
        <f t="shared" si="0"/>
        <v>9.871605553743848E-3</v>
      </c>
      <c r="E28" s="13">
        <f t="shared" si="1"/>
        <v>0.98716055537438474</v>
      </c>
      <c r="F28" s="13">
        <v>1</v>
      </c>
      <c r="H28" s="13">
        <f t="shared" si="2"/>
        <v>0</v>
      </c>
    </row>
    <row r="29" spans="1:9" x14ac:dyDescent="0.25">
      <c r="A29" s="13" t="s">
        <v>123</v>
      </c>
      <c r="B29" s="20">
        <f>COUNTIF(NOVAK_100!B:B,SHARE!A29)</f>
        <v>6</v>
      </c>
      <c r="C29" s="13">
        <v>38369080</v>
      </c>
      <c r="D29" s="13">
        <f t="shared" si="0"/>
        <v>6.9522832396432269E-2</v>
      </c>
      <c r="E29" s="13">
        <f t="shared" si="1"/>
        <v>6.9522832396432266</v>
      </c>
      <c r="F29" s="13">
        <v>7</v>
      </c>
      <c r="G29" s="13">
        <v>3</v>
      </c>
      <c r="H29" s="13">
        <f t="shared" si="2"/>
        <v>1</v>
      </c>
      <c r="I29" s="13" t="s">
        <v>1492</v>
      </c>
    </row>
    <row r="30" spans="1:9" x14ac:dyDescent="0.25">
      <c r="A30" s="13" t="s">
        <v>127</v>
      </c>
      <c r="B30" s="20">
        <f>COUNTIF(NOVAK_100!B:B,SHARE!A30)</f>
        <v>2</v>
      </c>
      <c r="C30" s="13">
        <v>10295000</v>
      </c>
      <c r="D30" s="13">
        <f t="shared" si="0"/>
        <v>1.8654019317671161E-2</v>
      </c>
      <c r="E30" s="13">
        <f t="shared" si="1"/>
        <v>1.8654019317671162</v>
      </c>
      <c r="F30" s="13">
        <v>2</v>
      </c>
      <c r="G30" s="13">
        <v>1</v>
      </c>
      <c r="H30" s="13">
        <f t="shared" si="2"/>
        <v>0</v>
      </c>
    </row>
    <row r="31" spans="1:9" x14ac:dyDescent="0.25">
      <c r="A31" s="13" t="s">
        <v>120</v>
      </c>
      <c r="B31" s="20">
        <f>COUNTIF(NOVAK_100!B:B,SHARE!A31)</f>
        <v>3</v>
      </c>
      <c r="C31" s="13">
        <v>19473936</v>
      </c>
      <c r="D31" s="13">
        <f t="shared" si="0"/>
        <v>3.5285787113656326E-2</v>
      </c>
      <c r="E31" s="13">
        <f t="shared" si="1"/>
        <v>3.5285787113656326</v>
      </c>
      <c r="F31" s="13">
        <v>3</v>
      </c>
      <c r="H31" s="13">
        <f t="shared" si="2"/>
        <v>0</v>
      </c>
    </row>
    <row r="32" spans="1:9" x14ac:dyDescent="0.25">
      <c r="A32" s="13" t="s">
        <v>284</v>
      </c>
      <c r="B32" s="20">
        <f>COUNTIF(NOVAK_100!B:B,SHARE!A32)</f>
        <v>1</v>
      </c>
      <c r="C32" s="13">
        <v>8737371</v>
      </c>
      <c r="D32" s="13">
        <f t="shared" si="0"/>
        <v>1.5831674348679922E-2</v>
      </c>
      <c r="E32" s="13">
        <f t="shared" si="1"/>
        <v>1.5831674348679923</v>
      </c>
      <c r="F32" s="13">
        <v>1</v>
      </c>
      <c r="H32" s="13">
        <f t="shared" si="2"/>
        <v>0</v>
      </c>
    </row>
    <row r="33" spans="1:9" x14ac:dyDescent="0.25">
      <c r="A33" s="13" t="s">
        <v>119</v>
      </c>
      <c r="B33" s="20">
        <f>COUNTIF(NOVAK_100!B:B,SHARE!A33)</f>
        <v>4</v>
      </c>
      <c r="C33" s="13">
        <v>5462610</v>
      </c>
      <c r="D33" s="13">
        <f t="shared" si="0"/>
        <v>9.8979730417584916E-3</v>
      </c>
      <c r="E33" s="13">
        <f t="shared" si="1"/>
        <v>0.98979730417584921</v>
      </c>
      <c r="F33" s="13">
        <v>1</v>
      </c>
      <c r="H33" s="13">
        <f t="shared" si="2"/>
        <v>-3</v>
      </c>
    </row>
    <row r="34" spans="1:9" x14ac:dyDescent="0.25">
      <c r="A34" s="13" t="s">
        <v>129</v>
      </c>
      <c r="B34" s="20">
        <f>COUNTIF(NOVAK_100!B:B,SHARE!A34)</f>
        <v>2</v>
      </c>
      <c r="C34" s="13">
        <v>2100554</v>
      </c>
      <c r="D34" s="13">
        <f t="shared" si="0"/>
        <v>3.8060976098894055E-3</v>
      </c>
      <c r="E34" s="13">
        <f t="shared" si="1"/>
        <v>0.38060976098894056</v>
      </c>
      <c r="F34" s="13">
        <v>1</v>
      </c>
      <c r="G34" s="13">
        <v>2</v>
      </c>
      <c r="H34" s="13">
        <f t="shared" si="2"/>
        <v>-1</v>
      </c>
    </row>
    <row r="35" spans="1:9" x14ac:dyDescent="0.25">
      <c r="A35" s="13" t="s">
        <v>116</v>
      </c>
      <c r="B35" s="20">
        <f>COUNTIF(NOVAK_100!B:B,SHARE!A35)</f>
        <v>6</v>
      </c>
      <c r="C35" s="13">
        <v>46954745</v>
      </c>
      <c r="D35" s="13">
        <f t="shared" si="0"/>
        <v>8.5079623145830341E-2</v>
      </c>
      <c r="E35" s="13">
        <f t="shared" si="1"/>
        <v>8.5079623145830343</v>
      </c>
      <c r="F35" s="13">
        <v>8</v>
      </c>
      <c r="G35" s="13">
        <v>2</v>
      </c>
      <c r="H35" s="13">
        <f t="shared" si="2"/>
        <v>2</v>
      </c>
      <c r="I35" s="13" t="s">
        <v>1490</v>
      </c>
    </row>
    <row r="36" spans="1:9" x14ac:dyDescent="0.25">
      <c r="A36" s="13" t="s">
        <v>132</v>
      </c>
      <c r="B36" s="20">
        <f>COUNTIF(NOVAK_100!B:B,SHARE!A36)</f>
        <v>2</v>
      </c>
      <c r="C36" s="13">
        <v>10451295</v>
      </c>
      <c r="D36" s="13">
        <f t="shared" si="0"/>
        <v>1.893721795285867E-2</v>
      </c>
      <c r="E36" s="13">
        <f t="shared" si="1"/>
        <v>1.8937217952858669</v>
      </c>
      <c r="F36" s="13">
        <v>2</v>
      </c>
      <c r="H36" s="13">
        <f t="shared" si="2"/>
        <v>0</v>
      </c>
    </row>
    <row r="37" spans="1:9" x14ac:dyDescent="0.25">
      <c r="A37" s="13" t="s">
        <v>122</v>
      </c>
      <c r="B37" s="20">
        <f>COUNTIF(NOVAK_100!B:B,SHARE!A37)</f>
        <v>2</v>
      </c>
      <c r="C37" s="13">
        <v>8737795</v>
      </c>
      <c r="D37" s="13">
        <f t="shared" si="0"/>
        <v>1.5832442615235597E-2</v>
      </c>
      <c r="E37" s="13">
        <f t="shared" si="1"/>
        <v>1.5832442615235598</v>
      </c>
      <c r="F37" s="13">
        <v>2</v>
      </c>
      <c r="G37" s="13">
        <v>2</v>
      </c>
      <c r="H37" s="13">
        <f t="shared" si="2"/>
        <v>0</v>
      </c>
    </row>
    <row r="38" spans="1:9" x14ac:dyDescent="0.25">
      <c r="A38" s="13" t="s">
        <v>124</v>
      </c>
      <c r="B38" s="20">
        <f>COUNTIF(NOVAK_100!B:B,SHARE!A38)</f>
        <v>8</v>
      </c>
      <c r="C38" s="13">
        <v>68207116</v>
      </c>
      <c r="D38" s="13">
        <f t="shared" si="0"/>
        <v>0.12358784453294198</v>
      </c>
      <c r="E38" s="13">
        <f t="shared" si="1"/>
        <v>12.358784453294199</v>
      </c>
      <c r="F38" s="13">
        <v>12</v>
      </c>
      <c r="H38" s="13">
        <f t="shared" si="2"/>
        <v>4</v>
      </c>
      <c r="I38" s="13" t="s">
        <v>1488</v>
      </c>
    </row>
    <row r="39" spans="1:9" x14ac:dyDescent="0.25">
      <c r="B39" s="17">
        <f>SUM(B2:B38)</f>
        <v>100</v>
      </c>
      <c r="C39" s="13">
        <f>SUM(C2:C38)</f>
        <v>551891784</v>
      </c>
      <c r="F39" s="13">
        <f>SUM(F2:F38)</f>
        <v>108</v>
      </c>
      <c r="H39" s="13"/>
    </row>
  </sheetData>
  <conditionalFormatting sqref="H2:H39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A22A0-162F-4B63-AD17-B1E4AB09A882}">
  <dimension ref="A1:G39"/>
  <sheetViews>
    <sheetView workbookViewId="0">
      <selection activeCell="H17" sqref="H17"/>
    </sheetView>
  </sheetViews>
  <sheetFormatPr defaultRowHeight="14.4" x14ac:dyDescent="0.3"/>
  <cols>
    <col min="1" max="1" width="11.33203125" style="13" customWidth="1"/>
    <col min="2" max="2" width="13.44140625" style="13" customWidth="1"/>
    <col min="3" max="3" width="18.6640625" style="25" customWidth="1"/>
    <col min="4" max="4" width="18.6640625" style="13" customWidth="1"/>
    <col min="5" max="5" width="12.5546875" style="13" customWidth="1"/>
    <col min="6" max="6" width="16.44140625" style="13" customWidth="1"/>
    <col min="7" max="7" width="11.33203125" customWidth="1"/>
  </cols>
  <sheetData>
    <row r="1" spans="1:7" ht="42.6" customHeight="1" x14ac:dyDescent="0.3">
      <c r="A1" s="29" t="s">
        <v>1493</v>
      </c>
      <c r="B1" s="29" t="s">
        <v>1494</v>
      </c>
      <c r="C1" s="30" t="s">
        <v>1495</v>
      </c>
      <c r="D1" s="29" t="s">
        <v>1496</v>
      </c>
      <c r="E1" s="29" t="s">
        <v>1497</v>
      </c>
      <c r="F1" s="29" t="s">
        <v>1498</v>
      </c>
      <c r="G1" s="31" t="s">
        <v>1499</v>
      </c>
    </row>
    <row r="2" spans="1:7" x14ac:dyDescent="0.3">
      <c r="A2" s="26" t="s">
        <v>510</v>
      </c>
      <c r="B2" s="26">
        <v>2845955</v>
      </c>
      <c r="C2" s="27">
        <f>B2/$B$39</f>
        <v>5.1567265223140197E-3</v>
      </c>
      <c r="D2" s="28">
        <f>100*C2</f>
        <v>0.51567265223140202</v>
      </c>
      <c r="E2" s="26">
        <v>1</v>
      </c>
      <c r="F2" s="26"/>
      <c r="G2" s="32">
        <v>1</v>
      </c>
    </row>
    <row r="3" spans="1:7" x14ac:dyDescent="0.3">
      <c r="A3" s="26" t="s">
        <v>562</v>
      </c>
      <c r="B3" s="26">
        <v>9088681</v>
      </c>
      <c r="C3" s="27">
        <f t="shared" ref="C3:C38" si="0">B3/$B$39</f>
        <v>1.646823030074316E-2</v>
      </c>
      <c r="D3" s="28">
        <f t="shared" ref="D3:D39" si="1">100*C3</f>
        <v>1.6468230300743161</v>
      </c>
      <c r="E3" s="26">
        <v>2</v>
      </c>
      <c r="F3" s="26"/>
      <c r="G3" s="32">
        <v>2</v>
      </c>
    </row>
    <row r="4" spans="1:7" x14ac:dyDescent="0.3">
      <c r="A4" s="26" t="s">
        <v>128</v>
      </c>
      <c r="B4" s="26">
        <v>11730406</v>
      </c>
      <c r="C4" s="27">
        <f t="shared" si="0"/>
        <v>2.1254902392241447E-2</v>
      </c>
      <c r="D4" s="28">
        <f t="shared" si="1"/>
        <v>2.1254902392241446</v>
      </c>
      <c r="E4" s="26">
        <v>2</v>
      </c>
      <c r="F4" s="26"/>
      <c r="G4" s="32">
        <v>2</v>
      </c>
    </row>
    <row r="5" spans="1:7" x14ac:dyDescent="0.3">
      <c r="A5" s="26" t="s">
        <v>258</v>
      </c>
      <c r="B5" s="26">
        <v>3281000</v>
      </c>
      <c r="C5" s="27">
        <f t="shared" si="0"/>
        <v>5.9450060593763069E-3</v>
      </c>
      <c r="D5" s="28">
        <f t="shared" si="1"/>
        <v>0.59450060593763066</v>
      </c>
      <c r="E5" s="26">
        <v>1</v>
      </c>
      <c r="F5" s="26"/>
      <c r="G5" s="32">
        <v>1</v>
      </c>
    </row>
    <row r="6" spans="1:7" x14ac:dyDescent="0.3">
      <c r="A6" s="26" t="s">
        <v>125</v>
      </c>
      <c r="B6" s="26">
        <v>6948445</v>
      </c>
      <c r="C6" s="27">
        <f t="shared" si="0"/>
        <v>1.2590230913819873E-2</v>
      </c>
      <c r="D6" s="28">
        <f>100*C6</f>
        <v>1.2590230913819873</v>
      </c>
      <c r="E6" s="26">
        <v>1</v>
      </c>
      <c r="F6" s="26">
        <v>1</v>
      </c>
      <c r="G6" s="32">
        <v>1</v>
      </c>
    </row>
    <row r="7" spans="1:7" x14ac:dyDescent="0.3">
      <c r="A7" s="26" t="s">
        <v>559</v>
      </c>
      <c r="B7" s="26">
        <v>4048165</v>
      </c>
      <c r="C7" s="27">
        <f t="shared" si="0"/>
        <v>7.335070239059765E-3</v>
      </c>
      <c r="D7" s="28">
        <f t="shared" si="1"/>
        <v>0.73350702390597655</v>
      </c>
      <c r="E7" s="26">
        <v>1</v>
      </c>
      <c r="F7" s="26"/>
      <c r="G7" s="32">
        <v>1</v>
      </c>
    </row>
    <row r="8" spans="1:7" x14ac:dyDescent="0.3">
      <c r="A8" s="26" t="s">
        <v>799</v>
      </c>
      <c r="B8" s="26">
        <v>1212754</v>
      </c>
      <c r="C8" s="27">
        <f t="shared" si="0"/>
        <v>2.1974489114699341E-3</v>
      </c>
      <c r="D8" s="28">
        <f t="shared" si="1"/>
        <v>0.21974489114699342</v>
      </c>
      <c r="E8" s="26">
        <v>1</v>
      </c>
      <c r="F8" s="26"/>
      <c r="G8" s="32">
        <v>1</v>
      </c>
    </row>
    <row r="9" spans="1:7" x14ac:dyDescent="0.3">
      <c r="A9" s="26" t="s">
        <v>374</v>
      </c>
      <c r="B9" s="26">
        <v>10703131</v>
      </c>
      <c r="C9" s="27">
        <f t="shared" si="0"/>
        <v>1.9393532047942211E-2</v>
      </c>
      <c r="D9" s="28">
        <f t="shared" si="1"/>
        <v>1.939353204794221</v>
      </c>
      <c r="E9" s="26">
        <v>2</v>
      </c>
      <c r="F9" s="26">
        <v>2</v>
      </c>
      <c r="G9" s="32">
        <v>8</v>
      </c>
    </row>
    <row r="10" spans="1:7" x14ac:dyDescent="0.3">
      <c r="A10" s="26" t="s">
        <v>139</v>
      </c>
      <c r="B10" s="26">
        <v>5845165</v>
      </c>
      <c r="C10" s="27">
        <f t="shared" si="0"/>
        <v>1.0591143353567299E-2</v>
      </c>
      <c r="D10" s="28">
        <f t="shared" si="1"/>
        <v>1.0591143353567301</v>
      </c>
      <c r="E10" s="26">
        <v>1</v>
      </c>
      <c r="F10" s="26"/>
      <c r="G10" s="32">
        <v>1</v>
      </c>
    </row>
    <row r="11" spans="1:7" x14ac:dyDescent="0.3">
      <c r="A11" s="26" t="s">
        <v>130</v>
      </c>
      <c r="B11" s="26">
        <v>1328535</v>
      </c>
      <c r="C11" s="27">
        <f t="shared" si="0"/>
        <v>2.4072382277029875E-3</v>
      </c>
      <c r="D11" s="28">
        <f t="shared" si="1"/>
        <v>0.24072382277029875</v>
      </c>
      <c r="E11" s="26">
        <v>1</v>
      </c>
      <c r="F11" s="26"/>
      <c r="G11" s="32">
        <v>1</v>
      </c>
    </row>
    <row r="12" spans="1:7" x14ac:dyDescent="0.3">
      <c r="A12" s="26" t="s">
        <v>582</v>
      </c>
      <c r="B12" s="26">
        <v>5546901</v>
      </c>
      <c r="C12" s="27">
        <f t="shared" si="0"/>
        <v>1.0050704070637153E-2</v>
      </c>
      <c r="D12" s="28">
        <f t="shared" si="1"/>
        <v>1.0050704070637153</v>
      </c>
      <c r="E12" s="26">
        <v>1</v>
      </c>
      <c r="F12" s="26"/>
      <c r="G12" s="32">
        <v>1</v>
      </c>
    </row>
    <row r="13" spans="1:7" x14ac:dyDescent="0.3">
      <c r="A13" s="26" t="s">
        <v>117</v>
      </c>
      <c r="B13" s="26">
        <v>67413000</v>
      </c>
      <c r="C13" s="27">
        <f t="shared" si="0"/>
        <v>0.12214894650433861</v>
      </c>
      <c r="D13" s="28">
        <f t="shared" si="1"/>
        <v>12.214894650433861</v>
      </c>
      <c r="E13" s="26">
        <v>12</v>
      </c>
      <c r="F13" s="26">
        <v>3</v>
      </c>
      <c r="G13" s="32">
        <v>8</v>
      </c>
    </row>
    <row r="14" spans="1:7" x14ac:dyDescent="0.3">
      <c r="A14" s="26" t="s">
        <v>118</v>
      </c>
      <c r="B14" s="26">
        <v>83927971</v>
      </c>
      <c r="C14" s="27">
        <f t="shared" si="0"/>
        <v>0.15207323869130113</v>
      </c>
      <c r="D14" s="28">
        <f t="shared" si="1"/>
        <v>15.207323869130112</v>
      </c>
      <c r="E14" s="26">
        <v>15</v>
      </c>
      <c r="F14" s="26">
        <v>4</v>
      </c>
      <c r="G14" s="32">
        <v>10</v>
      </c>
    </row>
    <row r="15" spans="1:7" x14ac:dyDescent="0.3">
      <c r="A15" s="26" t="s">
        <v>233</v>
      </c>
      <c r="B15" s="26">
        <v>10741165</v>
      </c>
      <c r="C15" s="27">
        <f t="shared" si="0"/>
        <v>1.9462447732325729E-2</v>
      </c>
      <c r="D15" s="28">
        <f t="shared" si="1"/>
        <v>1.9462447732325729</v>
      </c>
      <c r="E15" s="26">
        <v>2</v>
      </c>
      <c r="F15" s="26"/>
      <c r="G15" s="32">
        <v>2</v>
      </c>
    </row>
    <row r="16" spans="1:7" x14ac:dyDescent="0.3">
      <c r="A16" s="26" t="s">
        <v>131</v>
      </c>
      <c r="B16" s="26">
        <v>9660351</v>
      </c>
      <c r="C16" s="27">
        <f t="shared" si="0"/>
        <v>1.750406742782748E-2</v>
      </c>
      <c r="D16" s="28">
        <f t="shared" si="1"/>
        <v>1.7504067427827481</v>
      </c>
      <c r="E16" s="26">
        <v>2</v>
      </c>
      <c r="F16" s="26"/>
      <c r="G16" s="32">
        <v>2</v>
      </c>
    </row>
    <row r="17" spans="1:7" x14ac:dyDescent="0.3">
      <c r="A17" s="26" t="s">
        <v>1096</v>
      </c>
      <c r="B17" s="26">
        <v>347897</v>
      </c>
      <c r="C17" s="27">
        <f t="shared" si="0"/>
        <v>6.3037176867992658E-4</v>
      </c>
      <c r="D17" s="28">
        <f t="shared" si="1"/>
        <v>6.3037176867992664E-2</v>
      </c>
      <c r="E17" s="26">
        <v>1</v>
      </c>
      <c r="F17" s="26"/>
      <c r="G17" s="32">
        <v>1</v>
      </c>
    </row>
    <row r="18" spans="1:7" x14ac:dyDescent="0.3">
      <c r="A18" s="26" t="s">
        <v>444</v>
      </c>
      <c r="B18" s="26">
        <v>4952473</v>
      </c>
      <c r="C18" s="27">
        <f t="shared" si="0"/>
        <v>8.9736305985667654E-3</v>
      </c>
      <c r="D18" s="28">
        <f t="shared" si="1"/>
        <v>0.89736305985667653</v>
      </c>
      <c r="E18" s="26">
        <v>1</v>
      </c>
      <c r="F18" s="26"/>
      <c r="G18" s="32">
        <v>1</v>
      </c>
    </row>
    <row r="19" spans="1:7" x14ac:dyDescent="0.3">
      <c r="A19" s="26" t="s">
        <v>121</v>
      </c>
      <c r="B19" s="26">
        <v>60367477</v>
      </c>
      <c r="C19" s="27">
        <f t="shared" si="0"/>
        <v>0.10938281516435838</v>
      </c>
      <c r="D19" s="28">
        <f t="shared" si="1"/>
        <v>10.938281516435838</v>
      </c>
      <c r="E19" s="26">
        <v>11</v>
      </c>
      <c r="F19" s="26">
        <v>3</v>
      </c>
      <c r="G19" s="32">
        <v>9</v>
      </c>
    </row>
    <row r="20" spans="1:7" x14ac:dyDescent="0.3">
      <c r="A20" s="26" t="s">
        <v>904</v>
      </c>
      <c r="B20" s="26">
        <v>1806199</v>
      </c>
      <c r="C20" s="27">
        <f t="shared" si="0"/>
        <v>3.272741237256759E-3</v>
      </c>
      <c r="D20" s="28">
        <f t="shared" si="1"/>
        <v>0.32727412372567588</v>
      </c>
      <c r="E20" s="26">
        <v>1</v>
      </c>
      <c r="F20" s="26"/>
      <c r="G20" s="32">
        <v>1</v>
      </c>
    </row>
    <row r="21" spans="1:7" x14ac:dyDescent="0.3">
      <c r="A21" s="26" t="s">
        <v>468</v>
      </c>
      <c r="B21" s="26">
        <v>1882809</v>
      </c>
      <c r="C21" s="27">
        <f t="shared" si="0"/>
        <v>3.4115546826114737E-3</v>
      </c>
      <c r="D21" s="28">
        <f t="shared" si="1"/>
        <v>0.34115546826114734</v>
      </c>
      <c r="E21" s="26">
        <v>1</v>
      </c>
      <c r="F21" s="26"/>
      <c r="G21" s="32">
        <v>1</v>
      </c>
    </row>
    <row r="22" spans="1:7" x14ac:dyDescent="0.3">
      <c r="A22" s="26" t="s">
        <v>133</v>
      </c>
      <c r="B22" s="26">
        <v>2722289</v>
      </c>
      <c r="C22" s="27">
        <f t="shared" si="0"/>
        <v>4.9326499848745707E-3</v>
      </c>
      <c r="D22" s="28">
        <f t="shared" si="1"/>
        <v>0.49326499848745708</v>
      </c>
      <c r="E22" s="26">
        <v>1</v>
      </c>
      <c r="F22" s="26"/>
      <c r="G22" s="32">
        <v>1</v>
      </c>
    </row>
    <row r="23" spans="1:7" x14ac:dyDescent="0.3">
      <c r="A23" s="26" t="s">
        <v>62</v>
      </c>
      <c r="B23" s="26">
        <v>633700</v>
      </c>
      <c r="C23" s="27">
        <f t="shared" si="0"/>
        <v>1.148232349840526E-3</v>
      </c>
      <c r="D23" s="28">
        <f t="shared" si="1"/>
        <v>0.1148232349840526</v>
      </c>
      <c r="E23" s="26">
        <v>1</v>
      </c>
      <c r="F23" s="26"/>
      <c r="G23" s="32">
        <v>1</v>
      </c>
    </row>
    <row r="24" spans="1:7" x14ac:dyDescent="0.3">
      <c r="A24" s="26" t="s">
        <v>1288</v>
      </c>
      <c r="B24" s="26">
        <v>514564</v>
      </c>
      <c r="C24" s="27">
        <f t="shared" si="0"/>
        <v>9.3236394329073758E-4</v>
      </c>
      <c r="D24" s="28">
        <f t="shared" si="1"/>
        <v>9.3236394329073755E-2</v>
      </c>
      <c r="E24" s="26">
        <v>1</v>
      </c>
      <c r="F24" s="26"/>
      <c r="G24" s="32">
        <v>1</v>
      </c>
    </row>
    <row r="25" spans="1:7" x14ac:dyDescent="0.3">
      <c r="A25" s="26" t="s">
        <v>1045</v>
      </c>
      <c r="B25" s="26">
        <v>628066</v>
      </c>
      <c r="C25" s="27">
        <f t="shared" si="0"/>
        <v>1.1380238267870283E-3</v>
      </c>
      <c r="D25" s="28">
        <f t="shared" si="1"/>
        <v>0.11380238267870284</v>
      </c>
      <c r="E25" s="26">
        <v>1</v>
      </c>
      <c r="F25" s="26"/>
      <c r="G25" s="32">
        <v>1</v>
      </c>
    </row>
    <row r="26" spans="1:7" x14ac:dyDescent="0.3">
      <c r="A26" s="26" t="s">
        <v>126</v>
      </c>
      <c r="B26" s="26">
        <v>17399993</v>
      </c>
      <c r="C26" s="27">
        <f t="shared" si="0"/>
        <v>3.1527907289882758E-2</v>
      </c>
      <c r="D26" s="28">
        <f t="shared" si="1"/>
        <v>3.1527907289882759</v>
      </c>
      <c r="E26" s="26">
        <v>3</v>
      </c>
      <c r="F26" s="26">
        <v>3</v>
      </c>
      <c r="G26" s="32">
        <v>3</v>
      </c>
    </row>
    <row r="27" spans="1:7" x14ac:dyDescent="0.3">
      <c r="A27" s="26" t="s">
        <v>316</v>
      </c>
      <c r="B27" s="26">
        <v>2077132</v>
      </c>
      <c r="C27" s="27">
        <f t="shared" si="0"/>
        <v>3.7636581304859576E-3</v>
      </c>
      <c r="D27" s="28">
        <f t="shared" si="1"/>
        <v>0.37636581304859573</v>
      </c>
      <c r="E27" s="26">
        <v>1</v>
      </c>
      <c r="F27" s="26"/>
      <c r="G27" s="32">
        <v>1</v>
      </c>
    </row>
    <row r="28" spans="1:7" x14ac:dyDescent="0.3">
      <c r="A28" s="26" t="s">
        <v>289</v>
      </c>
      <c r="B28" s="26">
        <v>5448058</v>
      </c>
      <c r="C28" s="27">
        <f t="shared" si="0"/>
        <v>9.871605553743848E-3</v>
      </c>
      <c r="D28" s="28">
        <f t="shared" si="1"/>
        <v>0.98716055537438474</v>
      </c>
      <c r="E28" s="26">
        <v>1</v>
      </c>
      <c r="F28" s="26"/>
      <c r="G28" s="32">
        <v>1</v>
      </c>
    </row>
    <row r="29" spans="1:7" x14ac:dyDescent="0.3">
      <c r="A29" s="26" t="s">
        <v>123</v>
      </c>
      <c r="B29" s="26">
        <v>38369080</v>
      </c>
      <c r="C29" s="27">
        <f t="shared" si="0"/>
        <v>6.9522832396432269E-2</v>
      </c>
      <c r="D29" s="28">
        <f t="shared" si="1"/>
        <v>6.9522832396432266</v>
      </c>
      <c r="E29" s="26">
        <v>7</v>
      </c>
      <c r="F29" s="26">
        <v>3</v>
      </c>
      <c r="G29" s="32">
        <v>6</v>
      </c>
    </row>
    <row r="30" spans="1:7" x14ac:dyDescent="0.3">
      <c r="A30" s="26" t="s">
        <v>127</v>
      </c>
      <c r="B30" s="26">
        <v>10295000</v>
      </c>
      <c r="C30" s="27">
        <f t="shared" si="0"/>
        <v>1.8654019317671161E-2</v>
      </c>
      <c r="D30" s="28">
        <f t="shared" si="1"/>
        <v>1.8654019317671162</v>
      </c>
      <c r="E30" s="26">
        <v>2</v>
      </c>
      <c r="F30" s="26">
        <v>1</v>
      </c>
      <c r="G30" s="32">
        <v>2</v>
      </c>
    </row>
    <row r="31" spans="1:7" x14ac:dyDescent="0.3">
      <c r="A31" s="26" t="s">
        <v>120</v>
      </c>
      <c r="B31" s="26">
        <v>19473936</v>
      </c>
      <c r="C31" s="27">
        <f t="shared" si="0"/>
        <v>3.5285787113656326E-2</v>
      </c>
      <c r="D31" s="28">
        <f t="shared" si="1"/>
        <v>3.5285787113656326</v>
      </c>
      <c r="E31" s="26">
        <v>3</v>
      </c>
      <c r="F31" s="26"/>
      <c r="G31" s="32">
        <v>3</v>
      </c>
    </row>
    <row r="32" spans="1:7" x14ac:dyDescent="0.3">
      <c r="A32" s="26" t="s">
        <v>284</v>
      </c>
      <c r="B32" s="26">
        <v>8737371</v>
      </c>
      <c r="C32" s="27">
        <f t="shared" si="0"/>
        <v>1.5831674348679922E-2</v>
      </c>
      <c r="D32" s="28">
        <f t="shared" si="1"/>
        <v>1.5831674348679923</v>
      </c>
      <c r="E32" s="26">
        <v>1</v>
      </c>
      <c r="F32" s="26"/>
      <c r="G32" s="32">
        <v>1</v>
      </c>
    </row>
    <row r="33" spans="1:7" x14ac:dyDescent="0.3">
      <c r="A33" s="26" t="s">
        <v>119</v>
      </c>
      <c r="B33" s="26">
        <v>5462610</v>
      </c>
      <c r="C33" s="27">
        <f t="shared" si="0"/>
        <v>9.8979730417584916E-3</v>
      </c>
      <c r="D33" s="28">
        <f t="shared" si="1"/>
        <v>0.98979730417584921</v>
      </c>
      <c r="E33" s="26">
        <v>1</v>
      </c>
      <c r="F33" s="26"/>
      <c r="G33" s="32">
        <v>4</v>
      </c>
    </row>
    <row r="34" spans="1:7" x14ac:dyDescent="0.3">
      <c r="A34" s="26" t="s">
        <v>129</v>
      </c>
      <c r="B34" s="26">
        <v>2100554</v>
      </c>
      <c r="C34" s="27">
        <f t="shared" si="0"/>
        <v>3.8060976098894055E-3</v>
      </c>
      <c r="D34" s="28">
        <f t="shared" si="1"/>
        <v>0.38060976098894056</v>
      </c>
      <c r="E34" s="26">
        <v>1</v>
      </c>
      <c r="F34" s="26">
        <v>2</v>
      </c>
      <c r="G34" s="32">
        <v>2</v>
      </c>
    </row>
    <row r="35" spans="1:7" x14ac:dyDescent="0.3">
      <c r="A35" s="26" t="s">
        <v>116</v>
      </c>
      <c r="B35" s="26">
        <v>46954745</v>
      </c>
      <c r="C35" s="27">
        <f t="shared" si="0"/>
        <v>8.5079623145830341E-2</v>
      </c>
      <c r="D35" s="28">
        <f t="shared" si="1"/>
        <v>8.5079623145830343</v>
      </c>
      <c r="E35" s="26">
        <v>8</v>
      </c>
      <c r="F35" s="26">
        <v>2</v>
      </c>
      <c r="G35" s="32">
        <v>6</v>
      </c>
    </row>
    <row r="36" spans="1:7" x14ac:dyDescent="0.3">
      <c r="A36" s="26" t="s">
        <v>132</v>
      </c>
      <c r="B36" s="26">
        <v>10451295</v>
      </c>
      <c r="C36" s="27">
        <f t="shared" si="0"/>
        <v>1.893721795285867E-2</v>
      </c>
      <c r="D36" s="28">
        <f t="shared" si="1"/>
        <v>1.8937217952858669</v>
      </c>
      <c r="E36" s="26">
        <v>2</v>
      </c>
      <c r="F36" s="26"/>
      <c r="G36" s="32">
        <v>2</v>
      </c>
    </row>
    <row r="37" spans="1:7" x14ac:dyDescent="0.3">
      <c r="A37" s="26" t="s">
        <v>122</v>
      </c>
      <c r="B37" s="26">
        <v>8737795</v>
      </c>
      <c r="C37" s="27">
        <f t="shared" si="0"/>
        <v>1.5832442615235597E-2</v>
      </c>
      <c r="D37" s="28">
        <f t="shared" si="1"/>
        <v>1.5832442615235598</v>
      </c>
      <c r="E37" s="26">
        <v>2</v>
      </c>
      <c r="F37" s="26">
        <v>2</v>
      </c>
      <c r="G37" s="32">
        <v>2</v>
      </c>
    </row>
    <row r="38" spans="1:7" x14ac:dyDescent="0.3">
      <c r="A38" s="26" t="s">
        <v>124</v>
      </c>
      <c r="B38" s="26">
        <v>68207116</v>
      </c>
      <c r="C38" s="27">
        <f t="shared" si="0"/>
        <v>0.12358784453294198</v>
      </c>
      <c r="D38" s="28">
        <f t="shared" si="1"/>
        <v>12.358784453294199</v>
      </c>
      <c r="E38" s="26">
        <v>12</v>
      </c>
      <c r="F38" s="26"/>
      <c r="G38" s="32">
        <v>8</v>
      </c>
    </row>
    <row r="39" spans="1:7" x14ac:dyDescent="0.3">
      <c r="A39" s="32" t="s">
        <v>1500</v>
      </c>
      <c r="B39" s="32">
        <f>SUM(B2:B38)</f>
        <v>551891784</v>
      </c>
      <c r="C39" s="33">
        <f>SUM(C2:C38)</f>
        <v>1</v>
      </c>
      <c r="D39" s="32">
        <f t="shared" si="1"/>
        <v>100</v>
      </c>
      <c r="E39" s="32">
        <f>SUM(E2:E38)</f>
        <v>108</v>
      </c>
      <c r="F39" s="32">
        <f>SUM(F2:F38)</f>
        <v>26</v>
      </c>
      <c r="G39" s="32">
        <v>100</v>
      </c>
    </row>
  </sheetData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DF890A7F2EBE4C9F50968AC50F513F" ma:contentTypeVersion="10" ma:contentTypeDescription="Vytvoří nový dokument" ma:contentTypeScope="" ma:versionID="d726d829eb331fa1ff886eafcb72ef52">
  <xsd:schema xmlns:xsd="http://www.w3.org/2001/XMLSchema" xmlns:xs="http://www.w3.org/2001/XMLSchema" xmlns:p="http://schemas.microsoft.com/office/2006/metadata/properties" xmlns:ns2="a59ab111-7448-47fc-8753-bf89b5941849" targetNamespace="http://schemas.microsoft.com/office/2006/metadata/properties" ma:root="true" ma:fieldsID="724b3cc51311ca262ef1c895e64f98f0" ns2:_="">
    <xsd:import namespace="a59ab111-7448-47fc-8753-bf89b59418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9ab111-7448-47fc-8753-bf89b59418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Značky obrázků" ma:readOnly="false" ma:fieldId="{5cf76f15-5ced-4ddc-b409-7134ff3c332f}" ma:taxonomyMulti="true" ma:sspId="a5b359e2-fdae-41c7-a0a3-a8a599e035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59ab111-7448-47fc-8753-bf89b594184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1E3782-A805-420B-A7B1-1EDBBC0BC88A}"/>
</file>

<file path=customXml/itemProps2.xml><?xml version="1.0" encoding="utf-8"?>
<ds:datastoreItem xmlns:ds="http://schemas.openxmlformats.org/officeDocument/2006/customXml" ds:itemID="{EE51EDB7-8FDB-40C5-8611-6849658F3C48}">
  <ds:schemaRefs>
    <ds:schemaRef ds:uri="http://schemas.microsoft.com/office/2006/metadata/properties"/>
    <ds:schemaRef ds:uri="http://schemas.microsoft.com/office/infopath/2007/PartnerControls"/>
    <ds:schemaRef ds:uri="a59ab111-7448-47fc-8753-bf89b5941849"/>
  </ds:schemaRefs>
</ds:datastoreItem>
</file>

<file path=customXml/itemProps3.xml><?xml version="1.0" encoding="utf-8"?>
<ds:datastoreItem xmlns:ds="http://schemas.openxmlformats.org/officeDocument/2006/customXml" ds:itemID="{89D4E08C-0898-4333-94B8-76C3EE6DCD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2</vt:i4>
      </vt:variant>
    </vt:vector>
  </HeadingPairs>
  <TitlesOfParts>
    <vt:vector size="9" baseType="lpstr">
      <vt:lpstr>DOBESOVA_pairs</vt:lpstr>
      <vt:lpstr>JANOUSEK_100</vt:lpstr>
      <vt:lpstr>EUROSTAT_FUA_population</vt:lpstr>
      <vt:lpstr>URBANATLAS_population</vt:lpstr>
      <vt:lpstr>NOVAK_100</vt:lpstr>
      <vt:lpstr>SHARE</vt:lpstr>
      <vt:lpstr>SHARE_table</vt:lpstr>
      <vt:lpstr>Eurostat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Novák</dc:creator>
  <cp:lastModifiedBy>Pavel Novák</cp:lastModifiedBy>
  <dcterms:created xsi:type="dcterms:W3CDTF">2015-06-05T18:19:34Z</dcterms:created>
  <dcterms:modified xsi:type="dcterms:W3CDTF">2023-05-01T15:11:41Z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0x010100B8DF890A7F2EBE4C9F50968AC50F513F</vt:lpwstr>
  </property>
  <property fmtid="{D5CDD505-2E9C-101B-9397-08002B2CF9AE}" pid="3" name="MediaServiceImageTags">
    <vt:lpwstr/>
  </property>
</Properties>
</file>