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polomouc-my.sharepoint.com/personal/majzpa01_upol_cz/Documents/"/>
    </mc:Choice>
  </mc:AlternateContent>
  <xr:revisionPtr revIDLastSave="3" documentId="13_ncr:1_{F1D01628-E5C1-4F2C-A0A3-D7021E559FF3}" xr6:coauthVersionLast="47" xr6:coauthVersionMax="47" xr10:uidLastSave="{B5F0FF26-200E-42F6-87F1-6E7C0354D0EC}"/>
  <bookViews>
    <workbookView xWindow="11520" yWindow="0" windowWidth="11520" windowHeight="12360" xr2:uid="{00000000-000D-0000-FFFF-FFFF00000000}"/>
  </bookViews>
  <sheets>
    <sheet name="Sheet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9" i="1" l="1"/>
  <c r="K94" i="1"/>
  <c r="K89" i="1"/>
  <c r="K82" i="1"/>
  <c r="K58" i="1"/>
  <c r="K31" i="1"/>
  <c r="K15" i="1"/>
  <c r="D109" i="1"/>
  <c r="E109" i="1"/>
  <c r="F109" i="1"/>
  <c r="G109" i="1"/>
  <c r="H109" i="1"/>
  <c r="I109" i="1"/>
  <c r="J109" i="1"/>
  <c r="C109" i="1"/>
  <c r="D94" i="1"/>
  <c r="E94" i="1"/>
  <c r="F94" i="1"/>
  <c r="G94" i="1"/>
  <c r="H94" i="1"/>
  <c r="I94" i="1"/>
  <c r="J94" i="1"/>
  <c r="C94" i="1"/>
  <c r="D89" i="1"/>
  <c r="E89" i="1"/>
  <c r="F89" i="1"/>
  <c r="G89" i="1"/>
  <c r="H89" i="1"/>
  <c r="I89" i="1"/>
  <c r="J89" i="1"/>
  <c r="C89" i="1"/>
  <c r="C82" i="1"/>
  <c r="D82" i="1"/>
  <c r="E82" i="1"/>
  <c r="F82" i="1"/>
  <c r="G82" i="1"/>
  <c r="H82" i="1"/>
  <c r="I82" i="1"/>
  <c r="J82" i="1"/>
  <c r="D58" i="1"/>
  <c r="E58" i="1"/>
  <c r="F58" i="1"/>
  <c r="G58" i="1"/>
  <c r="H58" i="1"/>
  <c r="I58" i="1"/>
  <c r="J58" i="1"/>
  <c r="C58" i="1"/>
  <c r="D31" i="1"/>
  <c r="E31" i="1"/>
  <c r="F31" i="1"/>
  <c r="G31" i="1"/>
  <c r="H31" i="1"/>
  <c r="I31" i="1"/>
  <c r="J31" i="1"/>
  <c r="C31" i="1"/>
  <c r="D15" i="1"/>
  <c r="E15" i="1"/>
  <c r="F15" i="1"/>
  <c r="G15" i="1"/>
  <c r="H15" i="1"/>
  <c r="I15" i="1"/>
  <c r="J15" i="1"/>
  <c r="C15" i="1"/>
</calcChain>
</file>

<file path=xl/sharedStrings.xml><?xml version="1.0" encoding="utf-8"?>
<sst xmlns="http://schemas.openxmlformats.org/spreadsheetml/2006/main" count="219" uniqueCount="120">
  <si>
    <t>0 - 0,2</t>
  </si>
  <si>
    <t>0,2 - 0,4</t>
  </si>
  <si>
    <t>0,4 - 0,6</t>
  </si>
  <si>
    <t>0,6 - 0,8</t>
  </si>
  <si>
    <t>0,8 - 1,0</t>
  </si>
  <si>
    <t>1,0 - 1,2</t>
  </si>
  <si>
    <t>1,2 - 1,4</t>
  </si>
  <si>
    <t>1,4 - 1,6</t>
  </si>
  <si>
    <t>Cluster</t>
  </si>
  <si>
    <t>DROBETA_TURNU_SEVERIN_UA2018</t>
  </si>
  <si>
    <t>C1</t>
  </si>
  <si>
    <t>PILA_UA2018</t>
  </si>
  <si>
    <t>KOSICE_UA2018</t>
  </si>
  <si>
    <t>JYVASKYLA_UA2018</t>
  </si>
  <si>
    <t>FOGGIA_UA2018</t>
  </si>
  <si>
    <t>REYKJAVIK_UA2018</t>
  </si>
  <si>
    <t>CHALONS_EN_CHAMPAGNE_UA2018</t>
  </si>
  <si>
    <t>KUOPIO_UA2018</t>
  </si>
  <si>
    <t>AVILA_UA2018</t>
  </si>
  <si>
    <t>PALENCIA_UA2018</t>
  </si>
  <si>
    <t>INNSBRUCK_UA2018</t>
  </si>
  <si>
    <t>TULCEA_UA2018</t>
  </si>
  <si>
    <t>ZILINA_UA2018</t>
  </si>
  <si>
    <t>C2</t>
  </si>
  <si>
    <t>LJUBLJANA_UA2018</t>
  </si>
  <si>
    <t>GLOGOW_UA2018</t>
  </si>
  <si>
    <t>KLAGENFURT_UA2018</t>
  </si>
  <si>
    <t>LIEPAJA_UA2018</t>
  </si>
  <si>
    <t>PAVIA_UA2018</t>
  </si>
  <si>
    <t>BERN_UA2018</t>
  </si>
  <si>
    <t>KECSKEMET_UA2018</t>
  </si>
  <si>
    <t>NYIREGYHAZA_UA2018</t>
  </si>
  <si>
    <t>FULDA_UA2018</t>
  </si>
  <si>
    <t>BAMBERG_UA2018</t>
  </si>
  <si>
    <t>PARDUBICE_UA2018</t>
  </si>
  <si>
    <t>LIBEREC_UA2018</t>
  </si>
  <si>
    <t>PLZEN_UA2018</t>
  </si>
  <si>
    <t>LEMESOS_UA2018</t>
  </si>
  <si>
    <t>NEWPORT_UA2018</t>
  </si>
  <si>
    <t>C3</t>
  </si>
  <si>
    <t>BURNLEY_UA2018</t>
  </si>
  <si>
    <t>PRESOV_UA2018</t>
  </si>
  <si>
    <t>NITRA_UA2018</t>
  </si>
  <si>
    <t>BANSKA_BYSTRICA_UA2018</t>
  </si>
  <si>
    <t>NORRKOPING_UA2018</t>
  </si>
  <si>
    <t>VASTERAS_UA2018</t>
  </si>
  <si>
    <t>SATU_MARE_UA2018</t>
  </si>
  <si>
    <t>ELBLAG_UA2018</t>
  </si>
  <si>
    <t>MISKOLC_UA2018</t>
  </si>
  <si>
    <t>LIVORNO_UA2018</t>
  </si>
  <si>
    <t>PARMA_UA2018</t>
  </si>
  <si>
    <t>BARLETTA_UA2018</t>
  </si>
  <si>
    <t>BEAUVAIS_UA2018</t>
  </si>
  <si>
    <t>IRUN_UA2018</t>
  </si>
  <si>
    <t>TOLEDO_UA2018</t>
  </si>
  <si>
    <t>LARISA_UA2018</t>
  </si>
  <si>
    <t>NARVA_UA2018</t>
  </si>
  <si>
    <t>GERA_UA2018</t>
  </si>
  <si>
    <t>LUBECK_UA2018</t>
  </si>
  <si>
    <t>CELLE_UA2018</t>
  </si>
  <si>
    <t>AUGSBURG_UA2018</t>
  </si>
  <si>
    <t>KARLOVY_VARY_UA2018</t>
  </si>
  <si>
    <t>HRADEC_KRALOVE_UA2018</t>
  </si>
  <si>
    <t>OLOMOUC_UA2018</t>
  </si>
  <si>
    <t>USTI_NAD_LABEM_UA2018</t>
  </si>
  <si>
    <t>MARIBOR_UA2018</t>
  </si>
  <si>
    <t>C4</t>
  </si>
  <si>
    <t>FARO_UA2018</t>
  </si>
  <si>
    <t>BIELSKO_BIALA_UA2018</t>
  </si>
  <si>
    <t>GNIEZNO_UA2018</t>
  </si>
  <si>
    <t>COSENZA_UA2018</t>
  </si>
  <si>
    <t>MODENA_UA2018</t>
  </si>
  <si>
    <t>PERUGIA_UA2018</t>
  </si>
  <si>
    <t>RIJEKA_UA2018</t>
  </si>
  <si>
    <t>MARTIGUES_UA2018</t>
  </si>
  <si>
    <t>TARBES_UA2018</t>
  </si>
  <si>
    <t>CALAIS_UA2018</t>
  </si>
  <si>
    <t>PERPIGNAN_UA2018</t>
  </si>
  <si>
    <t>LE_MANS_UA2018</t>
  </si>
  <si>
    <t>ORLEANS_UA2018</t>
  </si>
  <si>
    <t>MANRESA_UA2018</t>
  </si>
  <si>
    <t>IOANNINA_UA2018</t>
  </si>
  <si>
    <t>ODENSE_UA2018</t>
  </si>
  <si>
    <t>PASSAU_UA2018</t>
  </si>
  <si>
    <t>PLAUEN_UA2018</t>
  </si>
  <si>
    <t>NEUMUNSTER_UA2018</t>
  </si>
  <si>
    <t>CESKE_BUDEJOVICE_UA2018</t>
  </si>
  <si>
    <t>PLOVDIV_UA2018</t>
  </si>
  <si>
    <t>OOSTENDE_UA2018</t>
  </si>
  <si>
    <t>HASTINGS_UA2018</t>
  </si>
  <si>
    <t>C5</t>
  </si>
  <si>
    <t>GUIMARAES_UA2018</t>
  </si>
  <si>
    <t>GOUDA_UA2018</t>
  </si>
  <si>
    <t>VALLETTA_UA2018</t>
  </si>
  <si>
    <t>TARTU_UA2018</t>
  </si>
  <si>
    <t>GALWAY_UA2018</t>
  </si>
  <si>
    <t>CHELTENHAM_UA2018</t>
  </si>
  <si>
    <t>C6</t>
  </si>
  <si>
    <t>WORCESTER_UA2018</t>
  </si>
  <si>
    <t>LINCOLN_UA2018</t>
  </si>
  <si>
    <t>CAMBRIDGE_UA2018</t>
  </si>
  <si>
    <t>DUNDEE_CITY_UA2018</t>
  </si>
  <si>
    <t>C7</t>
  </si>
  <si>
    <t>PABIANICE_UA2018</t>
  </si>
  <si>
    <t>STAVANGER_UA2018</t>
  </si>
  <si>
    <t>MAASTRICHT_UA2018</t>
  </si>
  <si>
    <t>ENSCHEDE_UA2018</t>
  </si>
  <si>
    <t>LINZ_UA2018</t>
  </si>
  <si>
    <t>LUXEMBOURG_UA2018</t>
  </si>
  <si>
    <t>PANEVEZYS_UA2018</t>
  </si>
  <si>
    <t>PESARO_UA2018</t>
  </si>
  <si>
    <t>BASEL_UA2018</t>
  </si>
  <si>
    <t>OVIEDO_UA2018</t>
  </si>
  <si>
    <t>OSNABRUCK_UA2018</t>
  </si>
  <si>
    <t>KORTRIJK_UA2018</t>
  </si>
  <si>
    <t>SALZBURG_UA2018</t>
  </si>
  <si>
    <t>Intervaly entropie</t>
  </si>
  <si>
    <t>Město</t>
  </si>
  <si>
    <t>1,6 - 2,1</t>
  </si>
  <si>
    <t>Průměr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</si>
</sst>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Procentuální vyhodnocení intervalů entropie německého</a:t>
            </a:r>
            <a:r>
              <a:rPr lang="cs-CZ" baseline="0"/>
              <a:t> města Fulda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Sheet1!$A$25</c:f>
              <c:strCache>
                <c:ptCount val="1"/>
                <c:pt idx="0">
                  <c:v>FULDA_UA2018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</c:spPr>
          <c:invertIfNegative val="0"/>
          <c:cat>
            <c:strRef>
              <c:f>Sheet1!$C$2:$K$2</c:f>
              <c:strCache>
                <c:ptCount val="9"/>
                <c:pt idx="0">
                  <c:v>0 - 0,2</c:v>
                </c:pt>
                <c:pt idx="1">
                  <c:v>0,2 - 0,4</c:v>
                </c:pt>
                <c:pt idx="2">
                  <c:v>0,4 - 0,6</c:v>
                </c:pt>
                <c:pt idx="3">
                  <c:v>0,6 - 0,8</c:v>
                </c:pt>
                <c:pt idx="4">
                  <c:v>0,8 - 1,0</c:v>
                </c:pt>
                <c:pt idx="5">
                  <c:v>1,0 - 1,2</c:v>
                </c:pt>
                <c:pt idx="6">
                  <c:v>1,2 - 1,4</c:v>
                </c:pt>
                <c:pt idx="7">
                  <c:v>1,4 - 1,6</c:v>
                </c:pt>
                <c:pt idx="8">
                  <c:v>1,6 - 2,1</c:v>
                </c:pt>
              </c:strCache>
            </c:strRef>
          </c:cat>
          <c:val>
            <c:numRef>
              <c:f>Sheet1!$C$25:$K$25</c:f>
              <c:numCache>
                <c:formatCode>0.00</c:formatCode>
                <c:ptCount val="9"/>
                <c:pt idx="0">
                  <c:v>40.631054525325219</c:v>
                </c:pt>
                <c:pt idx="1">
                  <c:v>12.16440631054525</c:v>
                </c:pt>
                <c:pt idx="2">
                  <c:v>11.790755604760591</c:v>
                </c:pt>
                <c:pt idx="3">
                  <c:v>15.914752283420979</c:v>
                </c:pt>
                <c:pt idx="4">
                  <c:v>10.088569056185991</c:v>
                </c:pt>
                <c:pt idx="5">
                  <c:v>5.5078881815665648</c:v>
                </c:pt>
                <c:pt idx="6">
                  <c:v>3.05840022142264</c:v>
                </c:pt>
                <c:pt idx="7">
                  <c:v>0.74730141156933305</c:v>
                </c:pt>
                <c:pt idx="8">
                  <c:v>9.6872405203432058E-2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A-4D10-863F-A8CD9A3E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001999"/>
        <c:axId val="2021991919"/>
      </c:barChart>
      <c:catAx>
        <c:axId val="2022001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Intervaly</a:t>
                </a:r>
                <a:r>
                  <a:rPr lang="cs-CZ" baseline="0"/>
                  <a:t> entropie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21991919"/>
        <c:crosses val="autoZero"/>
        <c:auto val="1"/>
        <c:lblAlgn val="ctr"/>
        <c:lblOffset val="100"/>
        <c:noMultiLvlLbl val="0"/>
      </c:catAx>
      <c:valAx>
        <c:axId val="2021991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Procentuální zastoupení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22001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Procentuální</a:t>
            </a:r>
            <a:r>
              <a:rPr lang="cs-CZ" baseline="0"/>
              <a:t> vyhodnocení intervalů entropie francouzského města Le Mans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Sheet1!$A$71</c:f>
              <c:strCache>
                <c:ptCount val="1"/>
                <c:pt idx="0">
                  <c:v>LE_MANS_UA2018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Sheet1!$C$2:$K$2</c:f>
              <c:strCache>
                <c:ptCount val="9"/>
                <c:pt idx="0">
                  <c:v>0 - 0,2</c:v>
                </c:pt>
                <c:pt idx="1">
                  <c:v>0,2 - 0,4</c:v>
                </c:pt>
                <c:pt idx="2">
                  <c:v>0,4 - 0,6</c:v>
                </c:pt>
                <c:pt idx="3">
                  <c:v>0,6 - 0,8</c:v>
                </c:pt>
                <c:pt idx="4">
                  <c:v>0,8 - 1,0</c:v>
                </c:pt>
                <c:pt idx="5">
                  <c:v>1,0 - 1,2</c:v>
                </c:pt>
                <c:pt idx="6">
                  <c:v>1,2 - 1,4</c:v>
                </c:pt>
                <c:pt idx="7">
                  <c:v>1,4 - 1,6</c:v>
                </c:pt>
                <c:pt idx="8">
                  <c:v>1,6 - 2,1</c:v>
                </c:pt>
              </c:strCache>
            </c:strRef>
          </c:cat>
          <c:val>
            <c:numRef>
              <c:f>Sheet1!$C$71:$K$71</c:f>
              <c:numCache>
                <c:formatCode>0.00</c:formatCode>
                <c:ptCount val="9"/>
                <c:pt idx="0">
                  <c:v>27.620435297331749</c:v>
                </c:pt>
                <c:pt idx="1">
                  <c:v>11.902376832711051</c:v>
                </c:pt>
                <c:pt idx="2">
                  <c:v>14.470448957289859</c:v>
                </c:pt>
                <c:pt idx="3">
                  <c:v>17.03852108186868</c:v>
                </c:pt>
                <c:pt idx="4">
                  <c:v>14.652581732082689</c:v>
                </c:pt>
                <c:pt idx="5">
                  <c:v>8.5329204990438026</c:v>
                </c:pt>
                <c:pt idx="6">
                  <c:v>4.6170658409980883</c:v>
                </c:pt>
                <c:pt idx="7">
                  <c:v>1.0381568163190971</c:v>
                </c:pt>
                <c:pt idx="8">
                  <c:v>0.1274929423549768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F-40FB-8FDF-D622F5723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1985199"/>
        <c:axId val="2021991439"/>
      </c:barChart>
      <c:catAx>
        <c:axId val="20219851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Intervaly</a:t>
                </a:r>
                <a:r>
                  <a:rPr lang="cs-CZ" baseline="0"/>
                  <a:t> entropie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21991439"/>
        <c:crosses val="autoZero"/>
        <c:auto val="1"/>
        <c:lblAlgn val="ctr"/>
        <c:lblOffset val="100"/>
        <c:noMultiLvlLbl val="0"/>
      </c:catAx>
      <c:valAx>
        <c:axId val="2021991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Procentuální zastoupení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21985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Procentuální</a:t>
            </a:r>
            <a:r>
              <a:rPr lang="cs-CZ" baseline="0"/>
              <a:t> vyhodnocení intervalů entropie nizozemského města Gouda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Sheet1!$A$85</c:f>
              <c:strCache>
                <c:ptCount val="1"/>
                <c:pt idx="0">
                  <c:v>GOUDA_UA2018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Sheet1!$C$2:$K$2</c:f>
              <c:strCache>
                <c:ptCount val="9"/>
                <c:pt idx="0">
                  <c:v>0 - 0,2</c:v>
                </c:pt>
                <c:pt idx="1">
                  <c:v>0,2 - 0,4</c:v>
                </c:pt>
                <c:pt idx="2">
                  <c:v>0,4 - 0,6</c:v>
                </c:pt>
                <c:pt idx="3">
                  <c:v>0,6 - 0,8</c:v>
                </c:pt>
                <c:pt idx="4">
                  <c:v>0,8 - 1,0</c:v>
                </c:pt>
                <c:pt idx="5">
                  <c:v>1,0 - 1,2</c:v>
                </c:pt>
                <c:pt idx="6">
                  <c:v>1,2 - 1,4</c:v>
                </c:pt>
                <c:pt idx="7">
                  <c:v>1,4 - 1,6</c:v>
                </c:pt>
                <c:pt idx="8">
                  <c:v>1,6 - 2,1</c:v>
                </c:pt>
              </c:strCache>
            </c:strRef>
          </c:cat>
          <c:val>
            <c:numRef>
              <c:f>Sheet1!$C$85:$K$85</c:f>
              <c:numCache>
                <c:formatCode>0.00</c:formatCode>
                <c:ptCount val="9"/>
                <c:pt idx="0">
                  <c:v>18.00911854103343</c:v>
                </c:pt>
                <c:pt idx="1">
                  <c:v>9.6504559270516719</c:v>
                </c:pt>
                <c:pt idx="2">
                  <c:v>11.17021276595745</c:v>
                </c:pt>
                <c:pt idx="3">
                  <c:v>12.38601823708207</c:v>
                </c:pt>
                <c:pt idx="4">
                  <c:v>16.565349544072951</c:v>
                </c:pt>
                <c:pt idx="5">
                  <c:v>13.98176291793313</c:v>
                </c:pt>
                <c:pt idx="6">
                  <c:v>12.31003039513678</c:v>
                </c:pt>
                <c:pt idx="7">
                  <c:v>5.2431610942249236</c:v>
                </c:pt>
                <c:pt idx="8">
                  <c:v>0.68389057750759874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9-4D9A-97ED-1878EDC28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675007"/>
        <c:axId val="143676927"/>
      </c:barChart>
      <c:catAx>
        <c:axId val="1436750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Intervaly</a:t>
                </a:r>
                <a:r>
                  <a:rPr lang="cs-CZ" baseline="0"/>
                  <a:t> entropie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3676927"/>
        <c:crosses val="autoZero"/>
        <c:auto val="1"/>
        <c:lblAlgn val="ctr"/>
        <c:lblOffset val="100"/>
        <c:noMultiLvlLbl val="0"/>
      </c:catAx>
      <c:valAx>
        <c:axId val="14367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Procentuální</a:t>
                </a:r>
                <a:r>
                  <a:rPr lang="cs-CZ" baseline="0"/>
                  <a:t> zastoupení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3675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Procentuální</a:t>
            </a:r>
            <a:r>
              <a:rPr lang="cs-CZ" baseline="0"/>
              <a:t> vyhodnocení intervalů entropie španělského města Toledo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Sheet1!$A$47</c:f>
              <c:strCache>
                <c:ptCount val="1"/>
                <c:pt idx="0">
                  <c:v>TOLEDO_UA2018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Sheet1!$C$2:$K$2</c:f>
              <c:strCache>
                <c:ptCount val="9"/>
                <c:pt idx="0">
                  <c:v>0 - 0,2</c:v>
                </c:pt>
                <c:pt idx="1">
                  <c:v>0,2 - 0,4</c:v>
                </c:pt>
                <c:pt idx="2">
                  <c:v>0,4 - 0,6</c:v>
                </c:pt>
                <c:pt idx="3">
                  <c:v>0,6 - 0,8</c:v>
                </c:pt>
                <c:pt idx="4">
                  <c:v>0,8 - 1,0</c:v>
                </c:pt>
                <c:pt idx="5">
                  <c:v>1,0 - 1,2</c:v>
                </c:pt>
                <c:pt idx="6">
                  <c:v>1,2 - 1,4</c:v>
                </c:pt>
                <c:pt idx="7">
                  <c:v>1,4 - 1,6</c:v>
                </c:pt>
                <c:pt idx="8">
                  <c:v>1,6 - 2,1</c:v>
                </c:pt>
              </c:strCache>
            </c:strRef>
          </c:cat>
          <c:val>
            <c:numRef>
              <c:f>Sheet1!$C$47:$K$47</c:f>
              <c:numCache>
                <c:formatCode>0.00</c:formatCode>
                <c:ptCount val="9"/>
                <c:pt idx="0">
                  <c:v>46.588645418326692</c:v>
                </c:pt>
                <c:pt idx="1">
                  <c:v>13.32171314741036</c:v>
                </c:pt>
                <c:pt idx="2">
                  <c:v>9.8854581673306772</c:v>
                </c:pt>
                <c:pt idx="3">
                  <c:v>13.801045816733071</c:v>
                </c:pt>
                <c:pt idx="4">
                  <c:v>8.3105079681274887</c:v>
                </c:pt>
                <c:pt idx="5">
                  <c:v>4.8369023904382473</c:v>
                </c:pt>
                <c:pt idx="6">
                  <c:v>2.527390438247012</c:v>
                </c:pt>
                <c:pt idx="7">
                  <c:v>0.65363545816733071</c:v>
                </c:pt>
                <c:pt idx="8">
                  <c:v>7.4701195219123509E-2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0-4D45-97A3-7ED5B9367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790032"/>
        <c:axId val="670807792"/>
      </c:barChart>
      <c:catAx>
        <c:axId val="67079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Intervaly</a:t>
                </a:r>
                <a:r>
                  <a:rPr lang="cs-CZ" baseline="0"/>
                  <a:t> entropie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70807792"/>
        <c:crosses val="autoZero"/>
        <c:auto val="1"/>
        <c:lblAlgn val="ctr"/>
        <c:lblOffset val="100"/>
        <c:noMultiLvlLbl val="0"/>
      </c:catAx>
      <c:valAx>
        <c:axId val="67080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Procentuální</a:t>
                </a:r>
                <a:r>
                  <a:rPr lang="cs-CZ" baseline="0"/>
                  <a:t> zastoupení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707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Procentuální vyhodnocení</a:t>
            </a:r>
            <a:r>
              <a:rPr lang="cs-CZ" baseline="0"/>
              <a:t> intervalů entropie anglického města Lincoln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Sheet1!$A$92</c:f>
              <c:strCache>
                <c:ptCount val="1"/>
                <c:pt idx="0">
                  <c:v>LINCOLN_UA2018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Sheet1!$C$2:$K$2</c:f>
              <c:strCache>
                <c:ptCount val="9"/>
                <c:pt idx="0">
                  <c:v>0 - 0,2</c:v>
                </c:pt>
                <c:pt idx="1">
                  <c:v>0,2 - 0,4</c:v>
                </c:pt>
                <c:pt idx="2">
                  <c:v>0,4 - 0,6</c:v>
                </c:pt>
                <c:pt idx="3">
                  <c:v>0,6 - 0,8</c:v>
                </c:pt>
                <c:pt idx="4">
                  <c:v>0,8 - 1,0</c:v>
                </c:pt>
                <c:pt idx="5">
                  <c:v>1,0 - 1,2</c:v>
                </c:pt>
                <c:pt idx="6">
                  <c:v>1,2 - 1,4</c:v>
                </c:pt>
                <c:pt idx="7">
                  <c:v>1,4 - 1,6</c:v>
                </c:pt>
                <c:pt idx="8">
                  <c:v>1,6 - 2,1</c:v>
                </c:pt>
              </c:strCache>
            </c:strRef>
          </c:cat>
          <c:val>
            <c:numRef>
              <c:f>Sheet1!$C$92:$K$92</c:f>
              <c:numCache>
                <c:formatCode>0.00</c:formatCode>
                <c:ptCount val="9"/>
                <c:pt idx="0">
                  <c:v>18.65877712031558</c:v>
                </c:pt>
                <c:pt idx="1">
                  <c:v>17.357001972386591</c:v>
                </c:pt>
                <c:pt idx="2">
                  <c:v>13.767258382643</c:v>
                </c:pt>
                <c:pt idx="3">
                  <c:v>17.00197238658777</c:v>
                </c:pt>
                <c:pt idx="4">
                  <c:v>16.76528599605523</c:v>
                </c:pt>
                <c:pt idx="5">
                  <c:v>9.8619329388560164</c:v>
                </c:pt>
                <c:pt idx="6">
                  <c:v>5.3254437869822491</c:v>
                </c:pt>
                <c:pt idx="7">
                  <c:v>1.1439842209072979</c:v>
                </c:pt>
                <c:pt idx="8">
                  <c:v>0.1183431952662722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0-49E3-99D8-00284BA15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1924304"/>
        <c:axId val="891917584"/>
      </c:barChart>
      <c:catAx>
        <c:axId val="89192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Intervalová</a:t>
                </a:r>
                <a:r>
                  <a:rPr lang="cs-CZ" baseline="0"/>
                  <a:t> stupnice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1917584"/>
        <c:crosses val="autoZero"/>
        <c:auto val="1"/>
        <c:lblAlgn val="ctr"/>
        <c:lblOffset val="100"/>
        <c:noMultiLvlLbl val="0"/>
      </c:catAx>
      <c:valAx>
        <c:axId val="89191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Procentuální</a:t>
                </a:r>
                <a:r>
                  <a:rPr lang="cs-CZ" baseline="0"/>
                  <a:t> zastouepní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192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24739</xdr:colOff>
      <xdr:row>5</xdr:row>
      <xdr:rowOff>11381</xdr:rowOff>
    </xdr:from>
    <xdr:to>
      <xdr:col>24</xdr:col>
      <xdr:colOff>405739</xdr:colOff>
      <xdr:row>29</xdr:row>
      <xdr:rowOff>60367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ABDEAD7-6179-79D8-1D4D-6B77F13374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13854</xdr:colOff>
      <xdr:row>30</xdr:row>
      <xdr:rowOff>152401</xdr:rowOff>
    </xdr:from>
    <xdr:to>
      <xdr:col>24</xdr:col>
      <xdr:colOff>344630</xdr:colOff>
      <xdr:row>55</xdr:row>
      <xdr:rowOff>1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489AE185-BBB9-ADCE-43D4-4A81B76200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57</xdr:row>
      <xdr:rowOff>41565</xdr:rowOff>
    </xdr:from>
    <xdr:to>
      <xdr:col>24</xdr:col>
      <xdr:colOff>280554</xdr:colOff>
      <xdr:row>81</xdr:row>
      <xdr:rowOff>140031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CDE9F9B7-718F-C369-09D0-64DC9D618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83</xdr:row>
      <xdr:rowOff>76199</xdr:rowOff>
    </xdr:from>
    <xdr:to>
      <xdr:col>24</xdr:col>
      <xdr:colOff>81148</xdr:colOff>
      <xdr:row>107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1776CEB-45D8-CFEC-D736-F89D4B7D6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109</xdr:row>
      <xdr:rowOff>159525</xdr:rowOff>
    </xdr:from>
    <xdr:to>
      <xdr:col>24</xdr:col>
      <xdr:colOff>43344</xdr:colOff>
      <xdr:row>134</xdr:row>
      <xdr:rowOff>68034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C146AE9-0101-879F-6924-039FC22921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topLeftCell="A88" zoomScale="93" zoomScaleNormal="70" workbookViewId="0">
      <selection activeCell="A102" sqref="A102"/>
    </sheetView>
  </sheetViews>
  <sheetFormatPr defaultRowHeight="14.4" x14ac:dyDescent="0.3"/>
  <cols>
    <col min="1" max="1" width="32.44140625" bestFit="1" customWidth="1"/>
  </cols>
  <sheetData>
    <row r="1" spans="1:12" x14ac:dyDescent="0.3">
      <c r="C1" s="5" t="s">
        <v>116</v>
      </c>
      <c r="D1" s="5"/>
      <c r="E1" s="5"/>
      <c r="F1" s="5"/>
      <c r="G1" s="5"/>
      <c r="H1" s="5"/>
      <c r="I1" s="5"/>
      <c r="J1" s="5"/>
      <c r="K1" s="5"/>
      <c r="L1" s="1"/>
    </row>
    <row r="2" spans="1:12" x14ac:dyDescent="0.3">
      <c r="A2" s="1" t="s">
        <v>117</v>
      </c>
      <c r="B2" s="1" t="s">
        <v>8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118</v>
      </c>
      <c r="L2" s="1"/>
    </row>
    <row r="3" spans="1:12" x14ac:dyDescent="0.3">
      <c r="A3" t="s">
        <v>9</v>
      </c>
      <c r="B3" s="4" t="s">
        <v>10</v>
      </c>
      <c r="C3" s="2">
        <v>59.087237479806141</v>
      </c>
      <c r="D3" s="2">
        <v>9.2689822294022619</v>
      </c>
      <c r="E3" s="2">
        <v>9.006462035541194</v>
      </c>
      <c r="F3" s="2">
        <v>10.177705977382869</v>
      </c>
      <c r="G3" s="2">
        <v>5.3917609046849746</v>
      </c>
      <c r="H3" s="2">
        <v>3.4733441033925692</v>
      </c>
      <c r="I3" s="2">
        <v>2.7261712439418422</v>
      </c>
      <c r="J3" s="2">
        <v>0.70678513731825521</v>
      </c>
      <c r="K3" s="2">
        <v>0.161550888529887</v>
      </c>
      <c r="L3" s="2"/>
    </row>
    <row r="4" spans="1:12" x14ac:dyDescent="0.3">
      <c r="A4" t="s">
        <v>11</v>
      </c>
      <c r="B4" s="4" t="s">
        <v>10</v>
      </c>
      <c r="C4" s="2">
        <v>59.482155353393978</v>
      </c>
      <c r="D4" s="2">
        <v>10.35689293212036</v>
      </c>
      <c r="E4" s="2">
        <v>8.0335899230230936</v>
      </c>
      <c r="F4" s="2">
        <v>9.9090272918124569</v>
      </c>
      <c r="G4" s="2">
        <v>6.5500349895031489</v>
      </c>
      <c r="H4" s="2">
        <v>3.63890832750175</v>
      </c>
      <c r="I4" s="2">
        <v>1.4835549335199441</v>
      </c>
      <c r="J4" s="2">
        <v>0.43386983904828552</v>
      </c>
      <c r="K4" s="2">
        <v>0.11196641007697691</v>
      </c>
      <c r="L4" s="2"/>
    </row>
    <row r="5" spans="1:12" x14ac:dyDescent="0.3">
      <c r="A5" t="s">
        <v>12</v>
      </c>
      <c r="B5" s="4" t="s">
        <v>10</v>
      </c>
      <c r="C5" s="2">
        <v>60.663141006595758</v>
      </c>
      <c r="D5" s="2">
        <v>9.0023174282488565</v>
      </c>
      <c r="E5" s="2">
        <v>7.7782399429556133</v>
      </c>
      <c r="F5" s="2">
        <v>10.149147305246901</v>
      </c>
      <c r="G5" s="2">
        <v>6.5838730762374471</v>
      </c>
      <c r="H5" s="2">
        <v>3.5474478578644</v>
      </c>
      <c r="I5" s="2">
        <v>1.717273753639551</v>
      </c>
      <c r="J5" s="2">
        <v>0.5466753817814487</v>
      </c>
      <c r="K5" s="2">
        <v>1.188424743003149E-2</v>
      </c>
      <c r="L5" s="2"/>
    </row>
    <row r="6" spans="1:12" x14ac:dyDescent="0.3">
      <c r="A6" t="s">
        <v>13</v>
      </c>
      <c r="B6" s="4" t="s">
        <v>10</v>
      </c>
      <c r="C6" s="2">
        <v>67.947206355384111</v>
      </c>
      <c r="D6" s="2">
        <v>8.4753717418926495</v>
      </c>
      <c r="E6" s="2">
        <v>7.1761352579585393</v>
      </c>
      <c r="F6" s="2">
        <v>8.9950663354662943</v>
      </c>
      <c r="G6" s="2">
        <v>3.8896965395666161</v>
      </c>
      <c r="H6" s="2">
        <v>2.328323355349764</v>
      </c>
      <c r="I6" s="2">
        <v>0.91805080186357446</v>
      </c>
      <c r="J6" s="2">
        <v>0.22779564784395431</v>
      </c>
      <c r="K6" s="2">
        <v>4.2353964674504058E-2</v>
      </c>
      <c r="L6" s="2"/>
    </row>
    <row r="7" spans="1:12" x14ac:dyDescent="0.3">
      <c r="A7" t="s">
        <v>14</v>
      </c>
      <c r="B7" s="4" t="s">
        <v>10</v>
      </c>
      <c r="C7" s="2">
        <v>63.964093979102927</v>
      </c>
      <c r="D7" s="2">
        <v>12.57865265831553</v>
      </c>
      <c r="E7" s="2">
        <v>7.4525197714021818</v>
      </c>
      <c r="F7" s="2">
        <v>8.6647809270911509</v>
      </c>
      <c r="G7" s="2">
        <v>4.5344339894937367</v>
      </c>
      <c r="H7" s="2">
        <v>1.749119667494083</v>
      </c>
      <c r="I7" s="2">
        <v>0.85146914506725158</v>
      </c>
      <c r="J7" s="2">
        <v>0.1789528372683715</v>
      </c>
      <c r="K7" s="2">
        <v>2.5977024764763608E-2</v>
      </c>
      <c r="L7" s="2"/>
    </row>
    <row r="8" spans="1:12" x14ac:dyDescent="0.3">
      <c r="A8" t="s">
        <v>15</v>
      </c>
      <c r="B8" s="4" t="s">
        <v>10</v>
      </c>
      <c r="C8" s="2">
        <v>81.513136623697932</v>
      </c>
      <c r="D8" s="2">
        <v>5.4416126628899164</v>
      </c>
      <c r="E8" s="2">
        <v>3.926226858034497</v>
      </c>
      <c r="F8" s="2">
        <v>4.7373378129524717</v>
      </c>
      <c r="G8" s="2">
        <v>2.5921812840012932</v>
      </c>
      <c r="H8" s="2">
        <v>1.162545510774984</v>
      </c>
      <c r="I8" s="2">
        <v>0.51450018977466017</v>
      </c>
      <c r="J8" s="2">
        <v>0.10683610498053051</v>
      </c>
      <c r="K8" s="2">
        <v>5.6229528937121326E-3</v>
      </c>
      <c r="L8" s="2"/>
    </row>
    <row r="9" spans="1:12" x14ac:dyDescent="0.3">
      <c r="A9" t="s">
        <v>16</v>
      </c>
      <c r="B9" s="4" t="s">
        <v>10</v>
      </c>
      <c r="C9" s="2">
        <v>63.17083755243744</v>
      </c>
      <c r="D9" s="2">
        <v>9.8871691016924643</v>
      </c>
      <c r="E9" s="2">
        <v>6.8060176479097363</v>
      </c>
      <c r="F9" s="2">
        <v>8.5852741212208894</v>
      </c>
      <c r="G9" s="2">
        <v>5.6777086648343706</v>
      </c>
      <c r="H9" s="2">
        <v>3.363228699551569</v>
      </c>
      <c r="I9" s="2">
        <v>1.800954722985679</v>
      </c>
      <c r="J9" s="2">
        <v>0.65094749023578757</v>
      </c>
      <c r="K9" s="2">
        <v>5.7861999132070019E-2</v>
      </c>
      <c r="L9" s="2"/>
    </row>
    <row r="10" spans="1:12" x14ac:dyDescent="0.3">
      <c r="A10" t="s">
        <v>17</v>
      </c>
      <c r="B10" s="4" t="s">
        <v>10</v>
      </c>
      <c r="C10" s="2">
        <v>67.812575992218399</v>
      </c>
      <c r="D10" s="2">
        <v>8.5674426938681485</v>
      </c>
      <c r="E10" s="2">
        <v>7.8187193631372152</v>
      </c>
      <c r="F10" s="2">
        <v>10.395095542216479</v>
      </c>
      <c r="G10" s="2">
        <v>3.2150307808480409</v>
      </c>
      <c r="H10" s="2">
        <v>1.616474473013964</v>
      </c>
      <c r="I10" s="2">
        <v>0.49914888715395539</v>
      </c>
      <c r="J10" s="2">
        <v>6.8472988365991333E-2</v>
      </c>
      <c r="K10" s="2">
        <v>7.0392791778121919E-3</v>
      </c>
      <c r="L10" s="2"/>
    </row>
    <row r="11" spans="1:12" x14ac:dyDescent="0.3">
      <c r="A11" t="s">
        <v>18</v>
      </c>
      <c r="B11" s="4" t="s">
        <v>10</v>
      </c>
      <c r="C11" s="2">
        <v>69.913613345248734</v>
      </c>
      <c r="D11" s="2">
        <v>7.3144311750209869</v>
      </c>
      <c r="E11" s="2">
        <v>7.3685920870907458</v>
      </c>
      <c r="F11" s="2">
        <v>9.3535895144474228</v>
      </c>
      <c r="G11" s="2">
        <v>3.0600915319413979</v>
      </c>
      <c r="H11" s="2">
        <v>1.8793836488206459</v>
      </c>
      <c r="I11" s="2">
        <v>0.80158149863243688</v>
      </c>
      <c r="J11" s="2">
        <v>0.24914019552089259</v>
      </c>
      <c r="K11" s="2">
        <v>5.957700327673518E-2</v>
      </c>
      <c r="L11" s="2"/>
    </row>
    <row r="12" spans="1:12" x14ac:dyDescent="0.3">
      <c r="A12" t="s">
        <v>19</v>
      </c>
      <c r="B12" s="4" t="s">
        <v>10</v>
      </c>
      <c r="C12" s="2">
        <v>58.542865798242957</v>
      </c>
      <c r="D12" s="2">
        <v>7.7855195395334764</v>
      </c>
      <c r="E12" s="2">
        <v>10.239321417752199</v>
      </c>
      <c r="F12" s="2">
        <v>11.04210845198425</v>
      </c>
      <c r="G12" s="2">
        <v>5.2105422599212359</v>
      </c>
      <c r="H12" s="2">
        <v>3.4232050893668582</v>
      </c>
      <c r="I12" s="2">
        <v>2.423508027870342</v>
      </c>
      <c r="J12" s="2">
        <v>1.1057255377158439</v>
      </c>
      <c r="K12" s="2">
        <v>0.22720387761284461</v>
      </c>
      <c r="L12" s="2"/>
    </row>
    <row r="13" spans="1:12" x14ac:dyDescent="0.3">
      <c r="A13" t="s">
        <v>20</v>
      </c>
      <c r="B13" s="4" t="s">
        <v>10</v>
      </c>
      <c r="C13" s="2">
        <v>57.865168539325843</v>
      </c>
      <c r="D13" s="2">
        <v>8.2488352973417367</v>
      </c>
      <c r="E13" s="2">
        <v>7.2348588654425869</v>
      </c>
      <c r="F13" s="2">
        <v>10.27678816114004</v>
      </c>
      <c r="G13" s="2">
        <v>7.4540970128802408</v>
      </c>
      <c r="H13" s="2">
        <v>4.439572485612497</v>
      </c>
      <c r="I13" s="2">
        <v>3.0282269114825979</v>
      </c>
      <c r="J13" s="2">
        <v>1.288024116196218</v>
      </c>
      <c r="K13" s="2">
        <v>0.1644286105782406</v>
      </c>
      <c r="L13" s="2"/>
    </row>
    <row r="14" spans="1:12" x14ac:dyDescent="0.3">
      <c r="A14" t="s">
        <v>21</v>
      </c>
      <c r="B14" s="4" t="s">
        <v>10</v>
      </c>
      <c r="C14" s="2">
        <v>64.301826384341126</v>
      </c>
      <c r="D14" s="2">
        <v>7.8148875791311943</v>
      </c>
      <c r="E14" s="2">
        <v>8.4552135632685737</v>
      </c>
      <c r="F14" s="2">
        <v>11.256639743869609</v>
      </c>
      <c r="G14" s="2">
        <v>4.1912246234446631</v>
      </c>
      <c r="H14" s="2">
        <v>2.7795968856872588</v>
      </c>
      <c r="I14" s="2">
        <v>0.9168303863785201</v>
      </c>
      <c r="J14" s="2">
        <v>0.24012224405151711</v>
      </c>
      <c r="K14" s="2">
        <v>4.3658589827548569E-2</v>
      </c>
      <c r="L14" s="2"/>
    </row>
    <row r="15" spans="1:12" x14ac:dyDescent="0.3">
      <c r="B15" s="4" t="s">
        <v>119</v>
      </c>
      <c r="C15" s="3">
        <f>AVERAGE(C3:C14)</f>
        <v>64.521988200816267</v>
      </c>
      <c r="D15" s="3">
        <f t="shared" ref="D15:K15" si="0">AVERAGE(D3:D14)</f>
        <v>8.7285095866214668</v>
      </c>
      <c r="E15" s="3">
        <f t="shared" si="0"/>
        <v>7.6079913944596802</v>
      </c>
      <c r="F15" s="3">
        <f t="shared" si="0"/>
        <v>9.4618800987359037</v>
      </c>
      <c r="G15" s="3">
        <f t="shared" si="0"/>
        <v>4.8625563047797629</v>
      </c>
      <c r="H15" s="3">
        <f t="shared" si="0"/>
        <v>2.7834291753691951</v>
      </c>
      <c r="I15" s="3">
        <f t="shared" si="0"/>
        <v>1.4734392085258632</v>
      </c>
      <c r="J15" s="3">
        <f t="shared" si="0"/>
        <v>0.48361229336059131</v>
      </c>
      <c r="K15" s="3">
        <f t="shared" si="0"/>
        <v>7.6593737331260528E-2</v>
      </c>
      <c r="L15" s="3"/>
    </row>
    <row r="16" spans="1:12" x14ac:dyDescent="0.3">
      <c r="A16" t="s">
        <v>22</v>
      </c>
      <c r="B16" s="4" t="s">
        <v>23</v>
      </c>
      <c r="C16" s="2">
        <v>38.815099615519053</v>
      </c>
      <c r="D16" s="2">
        <v>11.586857742048229</v>
      </c>
      <c r="E16" s="2">
        <v>12.14610276127228</v>
      </c>
      <c r="F16" s="2">
        <v>16.008388675288359</v>
      </c>
      <c r="G16" s="2">
        <v>10.643131772107649</v>
      </c>
      <c r="H16" s="2">
        <v>6.2740300594197826</v>
      </c>
      <c r="I16" s="2">
        <v>3.3729465221950372</v>
      </c>
      <c r="J16" s="2">
        <v>1.0311080041943379</v>
      </c>
      <c r="K16" s="2">
        <v>0.12233484795526038</v>
      </c>
      <c r="L16" s="2"/>
    </row>
    <row r="17" spans="1:12" x14ac:dyDescent="0.3">
      <c r="A17" t="s">
        <v>24</v>
      </c>
      <c r="B17" s="4" t="s">
        <v>23</v>
      </c>
      <c r="C17" s="2">
        <v>34.683117157017833</v>
      </c>
      <c r="D17" s="2">
        <v>16.455762944215969</v>
      </c>
      <c r="E17" s="2">
        <v>9.5750289992618356</v>
      </c>
      <c r="F17" s="2">
        <v>12.34841294948856</v>
      </c>
      <c r="G17" s="2">
        <v>12.26932405356955</v>
      </c>
      <c r="H17" s="2">
        <v>7.4343562163872194</v>
      </c>
      <c r="I17" s="2">
        <v>5.1565960139196454</v>
      </c>
      <c r="J17" s="2">
        <v>1.766318675524623</v>
      </c>
      <c r="K17" s="2">
        <v>0.30581039755351686</v>
      </c>
      <c r="L17" s="2"/>
    </row>
    <row r="18" spans="1:12" x14ac:dyDescent="0.3">
      <c r="A18" t="s">
        <v>25</v>
      </c>
      <c r="B18" s="4" t="s">
        <v>23</v>
      </c>
      <c r="C18" s="2">
        <v>39.071038251366119</v>
      </c>
      <c r="D18" s="2">
        <v>10.928961748633879</v>
      </c>
      <c r="E18" s="2">
        <v>11.39734582357533</v>
      </c>
      <c r="F18" s="2">
        <v>14.871194379391101</v>
      </c>
      <c r="G18" s="2">
        <v>11.39734582357533</v>
      </c>
      <c r="H18" s="2">
        <v>6.9086651053864161</v>
      </c>
      <c r="I18" s="2">
        <v>4.0202966432474634</v>
      </c>
      <c r="J18" s="2">
        <v>1.3661202185792349</v>
      </c>
      <c r="K18" s="2">
        <v>3.9032006245121001E-2</v>
      </c>
      <c r="L18" s="2"/>
    </row>
    <row r="19" spans="1:12" x14ac:dyDescent="0.3">
      <c r="A19" t="s">
        <v>26</v>
      </c>
      <c r="B19" s="4" t="s">
        <v>23</v>
      </c>
      <c r="C19" s="2">
        <v>37.316110513096518</v>
      </c>
      <c r="D19" s="2">
        <v>10.34565243391939</v>
      </c>
      <c r="E19" s="2">
        <v>10.931706733644299</v>
      </c>
      <c r="F19" s="2">
        <v>15.117808874536539</v>
      </c>
      <c r="G19" s="2">
        <v>12.59418729817008</v>
      </c>
      <c r="H19" s="2">
        <v>7.4991029781126661</v>
      </c>
      <c r="I19" s="2">
        <v>4.5090300203324958</v>
      </c>
      <c r="J19" s="2">
        <v>1.3873938524099989</v>
      </c>
      <c r="K19" s="2">
        <v>0.29900729577801705</v>
      </c>
      <c r="L19" s="2"/>
    </row>
    <row r="20" spans="1:12" x14ac:dyDescent="0.3">
      <c r="A20" t="s">
        <v>27</v>
      </c>
      <c r="B20" s="4" t="s">
        <v>23</v>
      </c>
      <c r="C20" s="2">
        <v>38.720148388592627</v>
      </c>
      <c r="D20" s="2">
        <v>15.02434500347786</v>
      </c>
      <c r="E20" s="2">
        <v>10.82773011824716</v>
      </c>
      <c r="F20" s="2">
        <v>14.05054486436355</v>
      </c>
      <c r="G20" s="2">
        <v>11.198701599814511</v>
      </c>
      <c r="H20" s="2">
        <v>6.1442151634593092</v>
      </c>
      <c r="I20" s="2">
        <v>3.1764433109204728</v>
      </c>
      <c r="J20" s="2">
        <v>0.74194296313470898</v>
      </c>
      <c r="K20" s="2">
        <v>0.1159285879897983</v>
      </c>
      <c r="L20" s="2"/>
    </row>
    <row r="21" spans="1:12" x14ac:dyDescent="0.3">
      <c r="A21" t="s">
        <v>28</v>
      </c>
      <c r="B21" s="4" t="s">
        <v>23</v>
      </c>
      <c r="C21" s="2">
        <v>36.273627362736271</v>
      </c>
      <c r="D21" s="2">
        <v>11.76867686768677</v>
      </c>
      <c r="E21" s="2">
        <v>11.476147614761469</v>
      </c>
      <c r="F21" s="2">
        <v>15.84158415841584</v>
      </c>
      <c r="G21" s="2">
        <v>9.4734473447344723</v>
      </c>
      <c r="H21" s="2">
        <v>7.8307830783078307</v>
      </c>
      <c r="I21" s="2">
        <v>5.2205220522052196</v>
      </c>
      <c r="J21" s="2">
        <v>1.6651665166516649</v>
      </c>
      <c r="K21" s="2">
        <v>0.45004500450044999</v>
      </c>
      <c r="L21" s="2"/>
    </row>
    <row r="22" spans="1:12" x14ac:dyDescent="0.3">
      <c r="A22" t="s">
        <v>29</v>
      </c>
      <c r="B22" s="4" t="s">
        <v>23</v>
      </c>
      <c r="C22" s="2">
        <v>35.944370590039881</v>
      </c>
      <c r="D22" s="2">
        <v>10.95204008589835</v>
      </c>
      <c r="E22" s="2">
        <v>11.044074036200019</v>
      </c>
      <c r="F22" s="2">
        <v>15.03221188260558</v>
      </c>
      <c r="G22" s="2">
        <v>11.187237958891499</v>
      </c>
      <c r="H22" s="2">
        <v>8.456897433275385</v>
      </c>
      <c r="I22" s="2">
        <v>5.2050311892831571</v>
      </c>
      <c r="J22" s="2">
        <v>1.789549033643522</v>
      </c>
      <c r="K22" s="2">
        <v>0.38858779016259332</v>
      </c>
      <c r="L22" s="2"/>
    </row>
    <row r="23" spans="1:12" x14ac:dyDescent="0.3">
      <c r="A23" t="s">
        <v>30</v>
      </c>
      <c r="B23" s="4" t="s">
        <v>23</v>
      </c>
      <c r="C23" s="2">
        <v>40.675799086757991</v>
      </c>
      <c r="D23" s="2">
        <v>11.575342465753421</v>
      </c>
      <c r="E23" s="2">
        <v>11.452054794520549</v>
      </c>
      <c r="F23" s="2">
        <v>16.073059360730589</v>
      </c>
      <c r="G23" s="2">
        <v>10.33333333333333</v>
      </c>
      <c r="H23" s="2">
        <v>6.1095890410958908</v>
      </c>
      <c r="I23" s="2">
        <v>2.840182648401826</v>
      </c>
      <c r="J23" s="2">
        <v>0.87214611872146119</v>
      </c>
      <c r="K23" s="2">
        <v>6.3926940639269403E-2</v>
      </c>
      <c r="L23" s="2"/>
    </row>
    <row r="24" spans="1:12" x14ac:dyDescent="0.3">
      <c r="A24" t="s">
        <v>31</v>
      </c>
      <c r="B24" s="4" t="s">
        <v>23</v>
      </c>
      <c r="C24" s="2">
        <v>38.416515909332773</v>
      </c>
      <c r="D24" s="2">
        <v>12.7806746834096</v>
      </c>
      <c r="E24" s="2">
        <v>11.88145152708311</v>
      </c>
      <c r="F24" s="2">
        <v>17.89400872618921</v>
      </c>
      <c r="G24" s="2">
        <v>10.104288602745561</v>
      </c>
      <c r="H24" s="2">
        <v>5.75715653932106</v>
      </c>
      <c r="I24" s="2">
        <v>2.463552197509844</v>
      </c>
      <c r="J24" s="2">
        <v>0.59593487283175484</v>
      </c>
      <c r="K24" s="2">
        <v>0.10641694157709905</v>
      </c>
      <c r="L24" s="2"/>
    </row>
    <row r="25" spans="1:12" x14ac:dyDescent="0.3">
      <c r="A25" t="s">
        <v>32</v>
      </c>
      <c r="B25" s="4" t="s">
        <v>23</v>
      </c>
      <c r="C25" s="2">
        <v>40.631054525325219</v>
      </c>
      <c r="D25" s="2">
        <v>12.16440631054525</v>
      </c>
      <c r="E25" s="2">
        <v>11.790755604760591</v>
      </c>
      <c r="F25" s="2">
        <v>15.914752283420979</v>
      </c>
      <c r="G25" s="2">
        <v>10.088569056185991</v>
      </c>
      <c r="H25" s="2">
        <v>5.5078881815665648</v>
      </c>
      <c r="I25" s="2">
        <v>3.05840022142264</v>
      </c>
      <c r="J25" s="2">
        <v>0.74730141156933305</v>
      </c>
      <c r="K25" s="2">
        <v>9.6872405203432058E-2</v>
      </c>
      <c r="L25" s="2"/>
    </row>
    <row r="26" spans="1:12" x14ac:dyDescent="0.3">
      <c r="A26" t="s">
        <v>33</v>
      </c>
      <c r="B26" s="4" t="s">
        <v>23</v>
      </c>
      <c r="C26" s="2">
        <v>38.108808290155437</v>
      </c>
      <c r="D26" s="2">
        <v>10.75129533678756</v>
      </c>
      <c r="E26" s="2">
        <v>11.476683937823831</v>
      </c>
      <c r="F26" s="2">
        <v>15.051813471502591</v>
      </c>
      <c r="G26" s="2">
        <v>11.55440414507772</v>
      </c>
      <c r="H26" s="2">
        <v>7.4870466321243532</v>
      </c>
      <c r="I26" s="2">
        <v>4.4300518134715023</v>
      </c>
      <c r="J26" s="2">
        <v>1.036269430051814</v>
      </c>
      <c r="K26" s="2">
        <v>0.1036269430051813</v>
      </c>
      <c r="L26" s="2"/>
    </row>
    <row r="27" spans="1:12" x14ac:dyDescent="0.3">
      <c r="A27" t="s">
        <v>34</v>
      </c>
      <c r="B27" s="4" t="s">
        <v>23</v>
      </c>
      <c r="C27" s="2">
        <v>39.767167200944833</v>
      </c>
      <c r="D27" s="2">
        <v>11.709127720600639</v>
      </c>
      <c r="E27" s="2">
        <v>11.08486586806141</v>
      </c>
      <c r="F27" s="2">
        <v>14.526742028007421</v>
      </c>
      <c r="G27" s="2">
        <v>11.18609751982453</v>
      </c>
      <c r="H27" s="2">
        <v>6.7656487261683811</v>
      </c>
      <c r="I27" s="2">
        <v>3.6949552893538051</v>
      </c>
      <c r="J27" s="2">
        <v>1.096676227433778</v>
      </c>
      <c r="K27" s="2">
        <v>0.1687194196051966</v>
      </c>
      <c r="L27" s="2"/>
    </row>
    <row r="28" spans="1:12" x14ac:dyDescent="0.3">
      <c r="A28" t="s">
        <v>35</v>
      </c>
      <c r="B28" s="4" t="s">
        <v>23</v>
      </c>
      <c r="C28" s="2">
        <v>42.149431510557662</v>
      </c>
      <c r="D28" s="2">
        <v>9.339469409853816</v>
      </c>
      <c r="E28" s="2">
        <v>8.134813210611803</v>
      </c>
      <c r="F28" s="2">
        <v>12.23605847319978</v>
      </c>
      <c r="G28" s="2">
        <v>12.005955603681651</v>
      </c>
      <c r="H28" s="2">
        <v>8.3784515430427717</v>
      </c>
      <c r="I28" s="2">
        <v>5.1434759068760156</v>
      </c>
      <c r="J28" s="2">
        <v>2.152138603140227</v>
      </c>
      <c r="K28" s="2">
        <v>0.46020573903627504</v>
      </c>
      <c r="L28" s="2"/>
    </row>
    <row r="29" spans="1:12" x14ac:dyDescent="0.3">
      <c r="A29" t="s">
        <v>36</v>
      </c>
      <c r="B29" s="4" t="s">
        <v>23</v>
      </c>
      <c r="C29" s="2">
        <v>38.946595320532992</v>
      </c>
      <c r="D29" s="2">
        <v>12.50655754905047</v>
      </c>
      <c r="E29" s="2">
        <v>10.86979330605393</v>
      </c>
      <c r="F29" s="2">
        <v>13.450844612317701</v>
      </c>
      <c r="G29" s="2">
        <v>11.46784177945651</v>
      </c>
      <c r="H29" s="2">
        <v>7.375931171965167</v>
      </c>
      <c r="I29" s="2">
        <v>4.0289581366068621</v>
      </c>
      <c r="J29" s="2">
        <v>1.1436365544014271</v>
      </c>
      <c r="K29" s="2">
        <v>0.20984156961494077</v>
      </c>
      <c r="L29" s="2"/>
    </row>
    <row r="30" spans="1:12" x14ac:dyDescent="0.3">
      <c r="A30" t="s">
        <v>37</v>
      </c>
      <c r="B30" s="4" t="s">
        <v>23</v>
      </c>
      <c r="C30" s="2">
        <v>39.298389298389303</v>
      </c>
      <c r="D30" s="2">
        <v>9.1864591864591869</v>
      </c>
      <c r="E30" s="2">
        <v>9.7665847665847672</v>
      </c>
      <c r="F30" s="2">
        <v>11.629811629811631</v>
      </c>
      <c r="G30" s="2">
        <v>10.305760305760311</v>
      </c>
      <c r="H30" s="2">
        <v>8.4766584766584767</v>
      </c>
      <c r="I30" s="2">
        <v>7.3437073437073437</v>
      </c>
      <c r="J30" s="2">
        <v>3.2691782691782691</v>
      </c>
      <c r="K30" s="2">
        <v>0.72345072345072348</v>
      </c>
      <c r="L30" s="2"/>
    </row>
    <row r="31" spans="1:12" x14ac:dyDescent="0.3">
      <c r="B31" s="4" t="s">
        <v>119</v>
      </c>
      <c r="C31" s="3">
        <f>AVERAGE(C16:C30)</f>
        <v>38.587818201357635</v>
      </c>
      <c r="D31" s="3">
        <f t="shared" ref="D31:K31" si="1">AVERAGE(D16:D30)</f>
        <v>11.805041965889357</v>
      </c>
      <c r="E31" s="3">
        <f t="shared" si="1"/>
        <v>10.923675940164161</v>
      </c>
      <c r="F31" s="3">
        <f t="shared" si="1"/>
        <v>14.669815757951293</v>
      </c>
      <c r="G31" s="3">
        <f t="shared" si="1"/>
        <v>11.053975079795245</v>
      </c>
      <c r="H31" s="3">
        <f t="shared" si="1"/>
        <v>7.0937613564194182</v>
      </c>
      <c r="I31" s="3">
        <f t="shared" si="1"/>
        <v>4.2442766206302212</v>
      </c>
      <c r="J31" s="3">
        <f t="shared" si="1"/>
        <v>1.3773920500977437</v>
      </c>
      <c r="K31" s="3">
        <f t="shared" si="1"/>
        <v>0.24358710748779167</v>
      </c>
      <c r="L31" s="3"/>
    </row>
    <row r="32" spans="1:12" x14ac:dyDescent="0.3">
      <c r="A32" t="s">
        <v>38</v>
      </c>
      <c r="B32" s="4" t="s">
        <v>39</v>
      </c>
      <c r="C32" s="2">
        <v>44.267228408065002</v>
      </c>
      <c r="D32" s="2">
        <v>12.23292205838098</v>
      </c>
      <c r="E32" s="2">
        <v>11.72885946433945</v>
      </c>
      <c r="F32" s="2">
        <v>15.16701775504063</v>
      </c>
      <c r="G32" s="2">
        <v>9.1107433042431527</v>
      </c>
      <c r="H32" s="2">
        <v>4.7923563045440867</v>
      </c>
      <c r="I32" s="2">
        <v>2.0990069214565148</v>
      </c>
      <c r="J32" s="2">
        <v>0.53415588323803787</v>
      </c>
      <c r="K32" s="2">
        <v>6.770990069214565E-2</v>
      </c>
      <c r="L32" s="2"/>
    </row>
    <row r="33" spans="1:12" x14ac:dyDescent="0.3">
      <c r="A33" t="s">
        <v>40</v>
      </c>
      <c r="B33" s="4" t="s">
        <v>39</v>
      </c>
      <c r="C33" s="2">
        <v>53.019607843137251</v>
      </c>
      <c r="D33" s="2">
        <v>9.8562091503267979</v>
      </c>
      <c r="E33" s="2">
        <v>9.6732026143790861</v>
      </c>
      <c r="F33" s="2">
        <v>11.34640522875817</v>
      </c>
      <c r="G33" s="2">
        <v>6.692810457516341</v>
      </c>
      <c r="H33" s="2">
        <v>4.6013071895424833</v>
      </c>
      <c r="I33" s="2">
        <v>3.3725490196078431</v>
      </c>
      <c r="J33" s="2">
        <v>1.1895424836601309</v>
      </c>
      <c r="K33" s="2">
        <v>0.24836601307189543</v>
      </c>
      <c r="L33" s="2"/>
    </row>
    <row r="34" spans="1:12" x14ac:dyDescent="0.3">
      <c r="A34" t="s">
        <v>41</v>
      </c>
      <c r="B34" s="4" t="s">
        <v>39</v>
      </c>
      <c r="C34" s="2">
        <v>49.108557844690957</v>
      </c>
      <c r="D34" s="2">
        <v>10.51901743264659</v>
      </c>
      <c r="E34" s="2">
        <v>8.1022187004754365</v>
      </c>
      <c r="F34" s="2">
        <v>11.687797147385099</v>
      </c>
      <c r="G34" s="2">
        <v>8.8153724247226624</v>
      </c>
      <c r="H34" s="2">
        <v>6.0221870047543584</v>
      </c>
      <c r="I34" s="2">
        <v>3.9817749603803492</v>
      </c>
      <c r="J34" s="2">
        <v>1.485736925515055</v>
      </c>
      <c r="K34" s="2">
        <v>0.27733755942947708</v>
      </c>
      <c r="L34" s="2"/>
    </row>
    <row r="35" spans="1:12" x14ac:dyDescent="0.3">
      <c r="A35" t="s">
        <v>42</v>
      </c>
      <c r="B35" s="4" t="s">
        <v>39</v>
      </c>
      <c r="C35" s="2">
        <v>51.191325438721648</v>
      </c>
      <c r="D35" s="2">
        <v>10.32957625909545</v>
      </c>
      <c r="E35" s="2">
        <v>8.5604223141674982</v>
      </c>
      <c r="F35" s="2">
        <v>11.55657012412612</v>
      </c>
      <c r="G35" s="2">
        <v>8.4890854615494362</v>
      </c>
      <c r="H35" s="2">
        <v>5.5072050221144249</v>
      </c>
      <c r="I35" s="2">
        <v>3.367099443572549</v>
      </c>
      <c r="J35" s="2">
        <v>0.95591382508203737</v>
      </c>
      <c r="K35" s="2">
        <v>4.2802111570837499E-2</v>
      </c>
      <c r="L35" s="2"/>
    </row>
    <row r="36" spans="1:12" x14ac:dyDescent="0.3">
      <c r="A36" t="s">
        <v>43</v>
      </c>
      <c r="B36" s="4" t="s">
        <v>39</v>
      </c>
      <c r="C36" s="2">
        <v>51.73719075300798</v>
      </c>
      <c r="D36" s="2">
        <v>9.0442071109909428</v>
      </c>
      <c r="E36" s="2">
        <v>8.7738272272542925</v>
      </c>
      <c r="F36" s="2">
        <v>12.27524672164391</v>
      </c>
      <c r="G36" s="2">
        <v>7.9356495876706772</v>
      </c>
      <c r="H36" s="2">
        <v>5.4075976747330001</v>
      </c>
      <c r="I36" s="2">
        <v>3.217520616466135</v>
      </c>
      <c r="J36" s="2">
        <v>1.338380424496417</v>
      </c>
      <c r="K36" s="2">
        <v>0.27037988373665001</v>
      </c>
      <c r="L36" s="2"/>
    </row>
    <row r="37" spans="1:12" x14ac:dyDescent="0.3">
      <c r="A37" t="s">
        <v>44</v>
      </c>
      <c r="B37" s="4" t="s">
        <v>39</v>
      </c>
      <c r="C37" s="2">
        <v>48.779502991594171</v>
      </c>
      <c r="D37" s="2">
        <v>9.8227067503578898</v>
      </c>
      <c r="E37" s="2">
        <v>12.17101640788459</v>
      </c>
      <c r="F37" s="2">
        <v>17.510920236391001</v>
      </c>
      <c r="G37" s="2">
        <v>6.619131520023493</v>
      </c>
      <c r="H37" s="2">
        <v>3.7000330360092502</v>
      </c>
      <c r="I37" s="2">
        <v>1.1021179752596999</v>
      </c>
      <c r="J37" s="2">
        <v>0.26520574092427412</v>
      </c>
      <c r="K37" s="2">
        <v>2.9365341555628973E-2</v>
      </c>
      <c r="L37" s="2"/>
    </row>
    <row r="38" spans="1:12" x14ac:dyDescent="0.3">
      <c r="A38" t="s">
        <v>45</v>
      </c>
      <c r="B38" s="4" t="s">
        <v>39</v>
      </c>
      <c r="C38" s="2">
        <v>50.595048589317933</v>
      </c>
      <c r="D38" s="2">
        <v>10.938281711920681</v>
      </c>
      <c r="E38" s="2">
        <v>11.382483588787309</v>
      </c>
      <c r="F38" s="2">
        <v>15.32420672821819</v>
      </c>
      <c r="G38" s="2">
        <v>6.8373735995512499</v>
      </c>
      <c r="H38" s="2">
        <v>3.662770424948075</v>
      </c>
      <c r="I38" s="2">
        <v>1.0309122056973059</v>
      </c>
      <c r="J38" s="2">
        <v>0.20315034641682209</v>
      </c>
      <c r="K38" s="2">
        <v>2.5772805142432648E-2</v>
      </c>
      <c r="L38" s="2"/>
    </row>
    <row r="39" spans="1:12" x14ac:dyDescent="0.3">
      <c r="A39" t="s">
        <v>46</v>
      </c>
      <c r="B39" s="4" t="s">
        <v>39</v>
      </c>
      <c r="C39" s="2">
        <v>45.19881758367503</v>
      </c>
      <c r="D39" s="2">
        <v>10.26985791932869</v>
      </c>
      <c r="E39" s="2">
        <v>12.54887002956041</v>
      </c>
      <c r="F39" s="2">
        <v>18.899589968532471</v>
      </c>
      <c r="G39" s="2">
        <v>7.0658911032707161</v>
      </c>
      <c r="H39" s="2">
        <v>3.795174978544865</v>
      </c>
      <c r="I39" s="2">
        <v>1.7354820253647369</v>
      </c>
      <c r="J39" s="2">
        <v>0.40049585200724708</v>
      </c>
      <c r="K39" s="2">
        <v>8.5820539715838653E-2</v>
      </c>
      <c r="L39" s="2"/>
    </row>
    <row r="40" spans="1:12" x14ac:dyDescent="0.3">
      <c r="A40" t="s">
        <v>47</v>
      </c>
      <c r="B40" s="4" t="s">
        <v>39</v>
      </c>
      <c r="C40" s="2">
        <v>42.223011363636367</v>
      </c>
      <c r="D40" s="2">
        <v>9.4105113636363633</v>
      </c>
      <c r="E40" s="2">
        <v>10.9375</v>
      </c>
      <c r="F40" s="2">
        <v>16.06889204545454</v>
      </c>
      <c r="G40" s="2">
        <v>9.2862215909090917</v>
      </c>
      <c r="H40" s="2">
        <v>7.6349431818181834</v>
      </c>
      <c r="I40" s="2">
        <v>3.3203125</v>
      </c>
      <c r="J40" s="2">
        <v>0.9765625</v>
      </c>
      <c r="K40" s="2">
        <v>0.12428977272727269</v>
      </c>
      <c r="L40" s="2"/>
    </row>
    <row r="41" spans="1:12" x14ac:dyDescent="0.3">
      <c r="A41" t="s">
        <v>48</v>
      </c>
      <c r="B41" s="4" t="s">
        <v>39</v>
      </c>
      <c r="C41" s="2">
        <v>52.929205722742957</v>
      </c>
      <c r="D41" s="2">
        <v>14.06635421805624</v>
      </c>
      <c r="E41" s="2">
        <v>7.8071040947212644</v>
      </c>
      <c r="F41" s="2">
        <v>10.79797730636408</v>
      </c>
      <c r="G41" s="2">
        <v>7.985939812530833</v>
      </c>
      <c r="H41" s="2">
        <v>4.0700542673902316</v>
      </c>
      <c r="I41" s="2">
        <v>1.843857918105575</v>
      </c>
      <c r="J41" s="2">
        <v>0.44400592007893441</v>
      </c>
      <c r="K41" s="2">
        <v>5.5500740009866802E-2</v>
      </c>
      <c r="L41" s="2"/>
    </row>
    <row r="42" spans="1:12" x14ac:dyDescent="0.3">
      <c r="A42" t="s">
        <v>49</v>
      </c>
      <c r="B42" s="4" t="s">
        <v>39</v>
      </c>
      <c r="C42" s="2">
        <v>51.202749140893467</v>
      </c>
      <c r="D42" s="2">
        <v>8.6048109965635735</v>
      </c>
      <c r="E42" s="2">
        <v>9.0446735395189002</v>
      </c>
      <c r="F42" s="2">
        <v>10.84536082474227</v>
      </c>
      <c r="G42" s="2">
        <v>9.2233676975945027</v>
      </c>
      <c r="H42" s="2">
        <v>6.1855670103092786</v>
      </c>
      <c r="I42" s="2">
        <v>3.532646048109966</v>
      </c>
      <c r="J42" s="2">
        <v>1.127147766323024</v>
      </c>
      <c r="K42" s="2">
        <v>0.23367697594501721</v>
      </c>
      <c r="L42" s="2"/>
    </row>
    <row r="43" spans="1:12" x14ac:dyDescent="0.3">
      <c r="A43" t="s">
        <v>50</v>
      </c>
      <c r="B43" s="4" t="s">
        <v>39</v>
      </c>
      <c r="C43" s="2">
        <v>42.544497929027202</v>
      </c>
      <c r="D43" s="2">
        <v>11.244822568006271</v>
      </c>
      <c r="E43" s="2">
        <v>11.390350386208439</v>
      </c>
      <c r="F43" s="2">
        <v>14.737490204858389</v>
      </c>
      <c r="G43" s="2">
        <v>9.6943915817754398</v>
      </c>
      <c r="H43" s="2">
        <v>5.9834322176200603</v>
      </c>
      <c r="I43" s="2">
        <v>3.0952647486846518</v>
      </c>
      <c r="J43" s="2">
        <v>1.0522780700772421</v>
      </c>
      <c r="K43" s="2">
        <v>0.25747229374230379</v>
      </c>
      <c r="L43" s="2"/>
    </row>
    <row r="44" spans="1:12" x14ac:dyDescent="0.3">
      <c r="A44" t="s">
        <v>51</v>
      </c>
      <c r="B44" s="4" t="s">
        <v>39</v>
      </c>
      <c r="C44" s="2">
        <v>52.931485609070648</v>
      </c>
      <c r="D44" s="2">
        <v>13.615660432212421</v>
      </c>
      <c r="E44" s="2">
        <v>10.42736699292567</v>
      </c>
      <c r="F44" s="2">
        <v>12.30739412733792</v>
      </c>
      <c r="G44" s="2">
        <v>6.1827696482217256</v>
      </c>
      <c r="H44" s="2">
        <v>2.8103498401007849</v>
      </c>
      <c r="I44" s="2">
        <v>1.288884581839326</v>
      </c>
      <c r="J44" s="2">
        <v>0.37794359918596759</v>
      </c>
      <c r="K44" s="2">
        <v>5.8145169105533481E-2</v>
      </c>
      <c r="L44" s="2"/>
    </row>
    <row r="45" spans="1:12" x14ac:dyDescent="0.3">
      <c r="A45" t="s">
        <v>52</v>
      </c>
      <c r="B45" s="4" t="s">
        <v>39</v>
      </c>
      <c r="C45" s="2">
        <v>47.220113851992423</v>
      </c>
      <c r="D45" s="2">
        <v>12.12523719165085</v>
      </c>
      <c r="E45" s="2">
        <v>10.69734345351044</v>
      </c>
      <c r="F45" s="2">
        <v>14.838709677419351</v>
      </c>
      <c r="G45" s="2">
        <v>7.9032258064516121</v>
      </c>
      <c r="H45" s="2">
        <v>4.5398481973434528</v>
      </c>
      <c r="I45" s="2">
        <v>2.1110056925996199</v>
      </c>
      <c r="J45" s="2">
        <v>0.47912713472485768</v>
      </c>
      <c r="K45" s="2">
        <v>8.5388994307400379E-2</v>
      </c>
      <c r="L45" s="2"/>
    </row>
    <row r="46" spans="1:12" x14ac:dyDescent="0.3">
      <c r="A46" t="s">
        <v>53</v>
      </c>
      <c r="B46" s="4" t="s">
        <v>39</v>
      </c>
      <c r="C46" s="2">
        <v>43.687991789257623</v>
      </c>
      <c r="D46" s="2">
        <v>8.7581252138214154</v>
      </c>
      <c r="E46" s="2">
        <v>10.33185083817995</v>
      </c>
      <c r="F46" s="2">
        <v>14.88197057817311</v>
      </c>
      <c r="G46" s="2">
        <v>9.2028737598357857</v>
      </c>
      <c r="H46" s="2">
        <v>7.2870338693123511</v>
      </c>
      <c r="I46" s="2">
        <v>4.0711597673622997</v>
      </c>
      <c r="J46" s="2">
        <v>1.505302771125556</v>
      </c>
      <c r="K46" s="2">
        <v>0.27369141293191918</v>
      </c>
      <c r="L46" s="2"/>
    </row>
    <row r="47" spans="1:12" x14ac:dyDescent="0.3">
      <c r="A47" t="s">
        <v>54</v>
      </c>
      <c r="B47" s="4" t="s">
        <v>39</v>
      </c>
      <c r="C47" s="2">
        <v>46.588645418326692</v>
      </c>
      <c r="D47" s="2">
        <v>13.32171314741036</v>
      </c>
      <c r="E47" s="2">
        <v>9.8854581673306772</v>
      </c>
      <c r="F47" s="2">
        <v>13.801045816733071</v>
      </c>
      <c r="G47" s="2">
        <v>8.3105079681274887</v>
      </c>
      <c r="H47" s="2">
        <v>4.8369023904382473</v>
      </c>
      <c r="I47" s="2">
        <v>2.527390438247012</v>
      </c>
      <c r="J47" s="2">
        <v>0.65363545816733071</v>
      </c>
      <c r="K47" s="2">
        <v>7.4701195219123509E-2</v>
      </c>
      <c r="L47" s="2"/>
    </row>
    <row r="48" spans="1:12" x14ac:dyDescent="0.3">
      <c r="A48" t="s">
        <v>55</v>
      </c>
      <c r="B48" s="4" t="s">
        <v>39</v>
      </c>
      <c r="C48" s="2">
        <v>45.734265734265733</v>
      </c>
      <c r="D48" s="2">
        <v>16.04895104895105</v>
      </c>
      <c r="E48" s="2">
        <v>9.1724941724941722</v>
      </c>
      <c r="F48" s="2">
        <v>10.361305361305361</v>
      </c>
      <c r="G48" s="2">
        <v>7.5407925407925402</v>
      </c>
      <c r="H48" s="2">
        <v>5.8275058275058269</v>
      </c>
      <c r="I48" s="2">
        <v>4.0326340326340322</v>
      </c>
      <c r="J48" s="2">
        <v>1.130536130536131</v>
      </c>
      <c r="K48" s="2">
        <v>0.15151515151515155</v>
      </c>
      <c r="L48" s="2"/>
    </row>
    <row r="49" spans="1:12" x14ac:dyDescent="0.3">
      <c r="A49" t="s">
        <v>56</v>
      </c>
      <c r="B49" s="4" t="s">
        <v>39</v>
      </c>
      <c r="C49" s="2">
        <v>50.880388585306612</v>
      </c>
      <c r="D49" s="2">
        <v>12.79093300951225</v>
      </c>
      <c r="E49" s="2">
        <v>9.997976118194698</v>
      </c>
      <c r="F49" s="2">
        <v>13.92430682048168</v>
      </c>
      <c r="G49" s="2">
        <v>7.0633475005059703</v>
      </c>
      <c r="H49" s="2">
        <v>3.400121432908318</v>
      </c>
      <c r="I49" s="2">
        <v>1.4774337178708761</v>
      </c>
      <c r="J49" s="2">
        <v>0.38453754300748832</v>
      </c>
      <c r="K49" s="2">
        <v>8.0955272212102816E-2</v>
      </c>
      <c r="L49" s="2"/>
    </row>
    <row r="50" spans="1:12" x14ac:dyDescent="0.3">
      <c r="A50" t="s">
        <v>57</v>
      </c>
      <c r="B50" s="4" t="s">
        <v>39</v>
      </c>
      <c r="C50" s="2">
        <v>41.850723533891838</v>
      </c>
      <c r="D50" s="2">
        <v>10.843488194973339</v>
      </c>
      <c r="E50" s="2">
        <v>10.5959634424981</v>
      </c>
      <c r="F50" s="2">
        <v>15.546458492003049</v>
      </c>
      <c r="G50" s="2">
        <v>10.1961157654227</v>
      </c>
      <c r="H50" s="2">
        <v>6.7688499619192681</v>
      </c>
      <c r="I50" s="2">
        <v>3.1797410510281789</v>
      </c>
      <c r="J50" s="2">
        <v>0.89489718202589497</v>
      </c>
      <c r="K50" s="2">
        <v>0.1237623762376238</v>
      </c>
      <c r="L50" s="2"/>
    </row>
    <row r="51" spans="1:12" x14ac:dyDescent="0.3">
      <c r="A51" t="s">
        <v>58</v>
      </c>
      <c r="B51" s="4" t="s">
        <v>39</v>
      </c>
      <c r="C51" s="2">
        <v>43.616949381631407</v>
      </c>
      <c r="D51" s="2">
        <v>11.68480097317024</v>
      </c>
      <c r="E51" s="2">
        <v>11.042778941677369</v>
      </c>
      <c r="F51" s="2">
        <v>15.25309184294114</v>
      </c>
      <c r="G51" s="2">
        <v>9.6303304723930534</v>
      </c>
      <c r="H51" s="2">
        <v>5.3591944313036421</v>
      </c>
      <c r="I51" s="2">
        <v>2.5140231127931338</v>
      </c>
      <c r="J51" s="2">
        <v>0.81097519767520443</v>
      </c>
      <c r="K51" s="2">
        <v>8.7855646414813804E-2</v>
      </c>
      <c r="L51" s="2"/>
    </row>
    <row r="52" spans="1:12" x14ac:dyDescent="0.3">
      <c r="A52" t="s">
        <v>59</v>
      </c>
      <c r="B52" s="4" t="s">
        <v>39</v>
      </c>
      <c r="C52" s="2">
        <v>45.054133858267711</v>
      </c>
      <c r="D52" s="2">
        <v>10.9744094488189</v>
      </c>
      <c r="E52" s="2">
        <v>11.80282152230971</v>
      </c>
      <c r="F52" s="2">
        <v>15.76443569553806</v>
      </c>
      <c r="G52" s="2">
        <v>8.3169291338582685</v>
      </c>
      <c r="H52" s="2">
        <v>5.1427165354330704</v>
      </c>
      <c r="I52" s="2">
        <v>2.181758530183727</v>
      </c>
      <c r="J52" s="2">
        <v>0.65616797900262469</v>
      </c>
      <c r="K52" s="2">
        <v>0.1066272965879265</v>
      </c>
      <c r="L52" s="2"/>
    </row>
    <row r="53" spans="1:12" x14ac:dyDescent="0.3">
      <c r="A53" t="s">
        <v>60</v>
      </c>
      <c r="B53" s="4" t="s">
        <v>39</v>
      </c>
      <c r="C53" s="2">
        <v>42.263483642793993</v>
      </c>
      <c r="D53" s="2">
        <v>11.87739463601533</v>
      </c>
      <c r="E53" s="2">
        <v>9.5883682090578635</v>
      </c>
      <c r="F53" s="2">
        <v>13.282247765006391</v>
      </c>
      <c r="G53" s="2">
        <v>10.826210826210829</v>
      </c>
      <c r="H53" s="2">
        <v>6.7000687690342868</v>
      </c>
      <c r="I53" s="2">
        <v>4.185086943707633</v>
      </c>
      <c r="J53" s="2">
        <v>1.0806562530700461</v>
      </c>
      <c r="K53" s="2">
        <v>0.19648295510364472</v>
      </c>
      <c r="L53" s="2"/>
    </row>
    <row r="54" spans="1:12" x14ac:dyDescent="0.3">
      <c r="A54" t="s">
        <v>61</v>
      </c>
      <c r="B54" s="4" t="s">
        <v>39</v>
      </c>
      <c r="C54" s="2">
        <v>46.990521327014207</v>
      </c>
      <c r="D54" s="2">
        <v>9.5734597156398102</v>
      </c>
      <c r="E54" s="2">
        <v>8.9573459715639814</v>
      </c>
      <c r="F54" s="2">
        <v>11.56398104265403</v>
      </c>
      <c r="G54" s="2">
        <v>9.3127962085308056</v>
      </c>
      <c r="H54" s="2">
        <v>6.516587677725119</v>
      </c>
      <c r="I54" s="2">
        <v>5.0710900473933664</v>
      </c>
      <c r="J54" s="2">
        <v>1.8483412322274879</v>
      </c>
      <c r="K54" s="2">
        <v>0.1658767772511848</v>
      </c>
      <c r="L54" s="2"/>
    </row>
    <row r="55" spans="1:12" x14ac:dyDescent="0.3">
      <c r="A55" t="s">
        <v>62</v>
      </c>
      <c r="B55" s="4" t="s">
        <v>39</v>
      </c>
      <c r="C55" s="2">
        <v>43.894479194995917</v>
      </c>
      <c r="D55" s="2">
        <v>10.62007070981779</v>
      </c>
      <c r="E55" s="2">
        <v>9.7497960293717707</v>
      </c>
      <c r="F55" s="2">
        <v>13.50285558879521</v>
      </c>
      <c r="G55" s="2">
        <v>10.552080500407939</v>
      </c>
      <c r="H55" s="2">
        <v>6.975795485450095</v>
      </c>
      <c r="I55" s="2">
        <v>3.562686973075877</v>
      </c>
      <c r="J55" s="2">
        <v>1.074245308675551</v>
      </c>
      <c r="K55" s="2">
        <v>6.7990209409844987E-2</v>
      </c>
      <c r="L55" s="2"/>
    </row>
    <row r="56" spans="1:12" x14ac:dyDescent="0.3">
      <c r="A56" t="s">
        <v>63</v>
      </c>
      <c r="B56" s="4" t="s">
        <v>39</v>
      </c>
      <c r="C56" s="2">
        <v>49.424184261036473</v>
      </c>
      <c r="D56" s="2">
        <v>10.72114066355909</v>
      </c>
      <c r="E56" s="2">
        <v>9.5283794899917744</v>
      </c>
      <c r="F56" s="2">
        <v>11.708253358925139</v>
      </c>
      <c r="G56" s="2">
        <v>8.9799835481217443</v>
      </c>
      <c r="H56" s="2">
        <v>5.7718672881820678</v>
      </c>
      <c r="I56" s="2">
        <v>2.920208390457911</v>
      </c>
      <c r="J56" s="2">
        <v>0.78146421716479308</v>
      </c>
      <c r="K56" s="2">
        <v>0.16451878256100899</v>
      </c>
      <c r="L56" s="2"/>
    </row>
    <row r="57" spans="1:12" x14ac:dyDescent="0.3">
      <c r="A57" t="s">
        <v>64</v>
      </c>
      <c r="B57" s="4" t="s">
        <v>39</v>
      </c>
      <c r="C57" s="2">
        <v>44.325449947939909</v>
      </c>
      <c r="D57" s="2">
        <v>10.159155139074819</v>
      </c>
      <c r="E57" s="2">
        <v>9.1179532946601221</v>
      </c>
      <c r="F57" s="2">
        <v>13.98185333928306</v>
      </c>
      <c r="G57" s="2">
        <v>9.7724230254350726</v>
      </c>
      <c r="H57" s="2">
        <v>6.3959541871188463</v>
      </c>
      <c r="I57" s="2">
        <v>4.2243046259110519</v>
      </c>
      <c r="J57" s="2">
        <v>1.6956715751896481</v>
      </c>
      <c r="K57" s="2">
        <v>0.32723486538747582</v>
      </c>
      <c r="L57" s="2"/>
    </row>
    <row r="58" spans="1:12" x14ac:dyDescent="0.3">
      <c r="B58" s="4" t="s">
        <v>119</v>
      </c>
      <c r="C58" s="3">
        <f>AVERAGE(C32:C57)</f>
        <v>47.202290759396199</v>
      </c>
      <c r="D58" s="3">
        <f t="shared" ref="D58:K58" si="2">AVERAGE(D32:D57)</f>
        <v>11.132839117843774</v>
      </c>
      <c r="E58" s="3">
        <f t="shared" si="2"/>
        <v>10.116016346579345</v>
      </c>
      <c r="F58" s="3">
        <f t="shared" si="2"/>
        <v>13.728283992235058</v>
      </c>
      <c r="G58" s="3">
        <f t="shared" si="2"/>
        <v>8.5210140325258887</v>
      </c>
      <c r="H58" s="3">
        <f t="shared" si="2"/>
        <v>5.3729009310039872</v>
      </c>
      <c r="I58" s="3">
        <f t="shared" si="2"/>
        <v>2.8863827803003606</v>
      </c>
      <c r="J58" s="3">
        <f t="shared" si="2"/>
        <v>0.89792605075376164</v>
      </c>
      <c r="K58" s="3">
        <f t="shared" si="2"/>
        <v>0.14166307852246621</v>
      </c>
      <c r="L58" s="3"/>
    </row>
    <row r="59" spans="1:12" x14ac:dyDescent="0.3">
      <c r="A59" t="s">
        <v>65</v>
      </c>
      <c r="B59" s="4" t="s">
        <v>66</v>
      </c>
      <c r="C59" s="2">
        <v>32.217982584874278</v>
      </c>
      <c r="D59" s="2">
        <v>9.8522649447216519</v>
      </c>
      <c r="E59" s="2">
        <v>11.87750709323941</v>
      </c>
      <c r="F59" s="2">
        <v>18.188044222678801</v>
      </c>
      <c r="G59" s="2">
        <v>12.709128265336069</v>
      </c>
      <c r="H59" s="2">
        <v>9.5587515898640056</v>
      </c>
      <c r="I59" s="2">
        <v>4.3537814303884161</v>
      </c>
      <c r="J59" s="2">
        <v>1.12513452695431</v>
      </c>
      <c r="K59" s="2">
        <v>0.11740534194305841</v>
      </c>
      <c r="L59" s="2"/>
    </row>
    <row r="60" spans="1:12" x14ac:dyDescent="0.3">
      <c r="A60" t="s">
        <v>67</v>
      </c>
      <c r="B60" s="4" t="s">
        <v>66</v>
      </c>
      <c r="C60" s="2">
        <v>36.374748346275517</v>
      </c>
      <c r="D60" s="2">
        <v>10.777969513948809</v>
      </c>
      <c r="E60" s="2">
        <v>13.43830888697153</v>
      </c>
      <c r="F60" s="2">
        <v>18.399482312338218</v>
      </c>
      <c r="G60" s="2">
        <v>9.972677595628415</v>
      </c>
      <c r="H60" s="2">
        <v>6.3704342824273796</v>
      </c>
      <c r="I60" s="2">
        <v>3.4296807592752372</v>
      </c>
      <c r="J60" s="2">
        <v>1.0641357492090879</v>
      </c>
      <c r="K60" s="2">
        <v>0.17256255392579811</v>
      </c>
      <c r="L60" s="2"/>
    </row>
    <row r="61" spans="1:12" x14ac:dyDescent="0.3">
      <c r="A61" t="s">
        <v>68</v>
      </c>
      <c r="B61" s="4" t="s">
        <v>66</v>
      </c>
      <c r="C61" s="2">
        <v>33.697040046430637</v>
      </c>
      <c r="D61" s="2">
        <v>10.319210679048171</v>
      </c>
      <c r="E61" s="2">
        <v>10.017411491584451</v>
      </c>
      <c r="F61" s="2">
        <v>16.088218224027859</v>
      </c>
      <c r="G61" s="2">
        <v>13.68543238537435</v>
      </c>
      <c r="H61" s="2">
        <v>9.5414973882762624</v>
      </c>
      <c r="I61" s="2">
        <v>5.0377248984329661</v>
      </c>
      <c r="J61" s="2">
        <v>1.300058038305282</v>
      </c>
      <c r="K61" s="2">
        <v>0.31340684852002321</v>
      </c>
      <c r="L61" s="2"/>
    </row>
    <row r="62" spans="1:12" x14ac:dyDescent="0.3">
      <c r="A62" t="s">
        <v>69</v>
      </c>
      <c r="B62" s="4" t="s">
        <v>66</v>
      </c>
      <c r="C62" s="2">
        <v>29.954876778896221</v>
      </c>
      <c r="D62" s="2">
        <v>10.27421034363068</v>
      </c>
      <c r="E62" s="2">
        <v>10.51718153418952</v>
      </c>
      <c r="F62" s="2">
        <v>16.279069767441861</v>
      </c>
      <c r="G62" s="2">
        <v>12.391530718500521</v>
      </c>
      <c r="H62" s="2">
        <v>10.44776119402985</v>
      </c>
      <c r="I62" s="2">
        <v>7.0114543561263449</v>
      </c>
      <c r="J62" s="2">
        <v>2.4297119055883369</v>
      </c>
      <c r="K62" s="2">
        <v>0.69420340159666794</v>
      </c>
      <c r="L62" s="2"/>
    </row>
    <row r="63" spans="1:12" x14ac:dyDescent="0.3">
      <c r="A63" t="s">
        <v>70</v>
      </c>
      <c r="B63" s="4" t="s">
        <v>66</v>
      </c>
      <c r="C63" s="2">
        <v>30.14760147601476</v>
      </c>
      <c r="D63" s="2">
        <v>9.92619926199262</v>
      </c>
      <c r="E63" s="2">
        <v>11.58671586715867</v>
      </c>
      <c r="F63" s="2">
        <v>14.35424354243542</v>
      </c>
      <c r="G63" s="2">
        <v>13.874538745387451</v>
      </c>
      <c r="H63" s="2">
        <v>10.84870848708487</v>
      </c>
      <c r="I63" s="2">
        <v>6.6051660516605164</v>
      </c>
      <c r="J63" s="2">
        <v>2.3247232472324719</v>
      </c>
      <c r="K63" s="2">
        <v>0.33210332103321039</v>
      </c>
      <c r="L63" s="2"/>
    </row>
    <row r="64" spans="1:12" x14ac:dyDescent="0.3">
      <c r="A64" t="s">
        <v>71</v>
      </c>
      <c r="B64" s="4" t="s">
        <v>66</v>
      </c>
      <c r="C64" s="2">
        <v>29.029210298401701</v>
      </c>
      <c r="D64" s="2">
        <v>11.95181481773089</v>
      </c>
      <c r="E64" s="2">
        <v>12.156523108416661</v>
      </c>
      <c r="F64" s="2">
        <v>17.06952208487521</v>
      </c>
      <c r="G64" s="2">
        <v>13.833556412880879</v>
      </c>
      <c r="H64" s="2">
        <v>9.2276198724509886</v>
      </c>
      <c r="I64" s="2">
        <v>4.9051255806629399</v>
      </c>
      <c r="J64" s="2">
        <v>1.6691599086686091</v>
      </c>
      <c r="K64" s="2">
        <v>0.15746791591213291</v>
      </c>
      <c r="L64" s="2"/>
    </row>
    <row r="65" spans="1:12" x14ac:dyDescent="0.3">
      <c r="A65" t="s">
        <v>72</v>
      </c>
      <c r="B65" s="4" t="s">
        <v>66</v>
      </c>
      <c r="C65" s="2">
        <v>32.460903209025588</v>
      </c>
      <c r="D65" s="2">
        <v>12.709301947524141</v>
      </c>
      <c r="E65" s="2">
        <v>12.06229476216796</v>
      </c>
      <c r="F65" s="2">
        <v>17.127808303800759</v>
      </c>
      <c r="G65" s="2">
        <v>12.046038300224341</v>
      </c>
      <c r="H65" s="2">
        <v>7.819358194882466</v>
      </c>
      <c r="I65" s="2">
        <v>4.1746594271222817</v>
      </c>
      <c r="J65" s="2">
        <v>1.3265272945996029</v>
      </c>
      <c r="K65" s="2">
        <v>0.27310856065285949</v>
      </c>
      <c r="L65" s="2"/>
    </row>
    <row r="66" spans="1:12" x14ac:dyDescent="0.3">
      <c r="A66" t="s">
        <v>73</v>
      </c>
      <c r="B66" s="4" t="s">
        <v>66</v>
      </c>
      <c r="C66" s="2">
        <v>28.966613672496031</v>
      </c>
      <c r="D66" s="2">
        <v>11.923688394276629</v>
      </c>
      <c r="E66" s="2">
        <v>12.273449920508741</v>
      </c>
      <c r="F66" s="2">
        <v>17.456279809220991</v>
      </c>
      <c r="G66" s="2">
        <v>12.941176470588241</v>
      </c>
      <c r="H66" s="2">
        <v>8.3942766295707472</v>
      </c>
      <c r="I66" s="2">
        <v>5.4054054054054053</v>
      </c>
      <c r="J66" s="2">
        <v>2.2893481717011128</v>
      </c>
      <c r="K66" s="2">
        <v>0.34976152623211448</v>
      </c>
      <c r="L66" s="2"/>
    </row>
    <row r="67" spans="1:12" x14ac:dyDescent="0.3">
      <c r="A67" t="s">
        <v>74</v>
      </c>
      <c r="B67" s="4" t="s">
        <v>66</v>
      </c>
      <c r="C67" s="2">
        <v>35.496387476585497</v>
      </c>
      <c r="D67" s="2">
        <v>10.944607974310941</v>
      </c>
      <c r="E67" s="2">
        <v>12.67059138346267</v>
      </c>
      <c r="F67" s="2">
        <v>18.03585763981804</v>
      </c>
      <c r="G67" s="2">
        <v>10.690393363660689</v>
      </c>
      <c r="H67" s="2">
        <v>7.077869949157078</v>
      </c>
      <c r="I67" s="2">
        <v>3.6259031308536258</v>
      </c>
      <c r="J67" s="2">
        <v>1.2175541878512171</v>
      </c>
      <c r="K67" s="2">
        <v>0.24083489430024085</v>
      </c>
      <c r="L67" s="2"/>
    </row>
    <row r="68" spans="1:12" x14ac:dyDescent="0.3">
      <c r="A68" t="s">
        <v>75</v>
      </c>
      <c r="B68" s="4" t="s">
        <v>66</v>
      </c>
      <c r="C68" s="2">
        <v>30.608974358974361</v>
      </c>
      <c r="D68" s="2">
        <v>11.316568047337279</v>
      </c>
      <c r="E68" s="2">
        <v>13.819033530571989</v>
      </c>
      <c r="F68" s="2">
        <v>17.566568047337281</v>
      </c>
      <c r="G68" s="2">
        <v>12.73422090729783</v>
      </c>
      <c r="H68" s="2">
        <v>8.2593688362919142</v>
      </c>
      <c r="I68" s="2">
        <v>4.0064102564102564</v>
      </c>
      <c r="J68" s="2">
        <v>1.429980276134122</v>
      </c>
      <c r="K68" s="2">
        <v>0.2588757396449704</v>
      </c>
      <c r="L68" s="2"/>
    </row>
    <row r="69" spans="1:12" x14ac:dyDescent="0.3">
      <c r="A69" t="s">
        <v>76</v>
      </c>
      <c r="B69" s="4" t="s">
        <v>66</v>
      </c>
      <c r="C69" s="2">
        <v>34.251391737474357</v>
      </c>
      <c r="D69" s="2">
        <v>12.042191620275419</v>
      </c>
      <c r="E69" s="2">
        <v>11.98359214767067</v>
      </c>
      <c r="F69" s="2">
        <v>16.905947846469381</v>
      </c>
      <c r="G69" s="2">
        <v>11.866393202461181</v>
      </c>
      <c r="H69" s="2">
        <v>7.3395839437445058</v>
      </c>
      <c r="I69" s="2">
        <v>4.1166129504834457</v>
      </c>
      <c r="J69" s="2">
        <v>1.318488133606798</v>
      </c>
      <c r="K69" s="2">
        <v>0.17579841781423963</v>
      </c>
      <c r="L69" s="2"/>
    </row>
    <row r="70" spans="1:12" x14ac:dyDescent="0.3">
      <c r="A70" t="s">
        <v>77</v>
      </c>
      <c r="B70" s="4" t="s">
        <v>66</v>
      </c>
      <c r="C70" s="2">
        <v>36.3534309369007</v>
      </c>
      <c r="D70" s="2">
        <v>10.63894475887553</v>
      </c>
      <c r="E70" s="2">
        <v>12.198886758033581</v>
      </c>
      <c r="F70" s="2">
        <v>17.75808035923102</v>
      </c>
      <c r="G70" s="2">
        <v>10.86814163431405</v>
      </c>
      <c r="H70" s="2">
        <v>7.2220403199401284</v>
      </c>
      <c r="I70" s="2">
        <v>3.7209411104354739</v>
      </c>
      <c r="J70" s="2">
        <v>1.0500958884887039</v>
      </c>
      <c r="K70" s="2">
        <v>0.18943823378081293</v>
      </c>
      <c r="L70" s="2"/>
    </row>
    <row r="71" spans="1:12" x14ac:dyDescent="0.3">
      <c r="A71" t="s">
        <v>78</v>
      </c>
      <c r="B71" s="4" t="s">
        <v>66</v>
      </c>
      <c r="C71" s="2">
        <v>27.620435297331749</v>
      </c>
      <c r="D71" s="2">
        <v>11.902376832711051</v>
      </c>
      <c r="E71" s="2">
        <v>14.470448957289859</v>
      </c>
      <c r="F71" s="2">
        <v>17.03852108186868</v>
      </c>
      <c r="G71" s="2">
        <v>14.652581732082689</v>
      </c>
      <c r="H71" s="2">
        <v>8.5329204990438026</v>
      </c>
      <c r="I71" s="2">
        <v>4.6170658409980883</v>
      </c>
      <c r="J71" s="2">
        <v>1.0381568163190971</v>
      </c>
      <c r="K71" s="2">
        <v>0.1274929423549768</v>
      </c>
      <c r="L71" s="2"/>
    </row>
    <row r="72" spans="1:12" x14ac:dyDescent="0.3">
      <c r="A72" t="s">
        <v>79</v>
      </c>
      <c r="B72" s="4" t="s">
        <v>66</v>
      </c>
      <c r="C72" s="2">
        <v>33.004476509192052</v>
      </c>
      <c r="D72" s="2">
        <v>14.120561519405451</v>
      </c>
      <c r="E72" s="2">
        <v>11.06958146812117</v>
      </c>
      <c r="F72" s="2">
        <v>14.80290321178669</v>
      </c>
      <c r="G72" s="2">
        <v>12.829762266939021</v>
      </c>
      <c r="H72" s="2">
        <v>8.083793298274589</v>
      </c>
      <c r="I72" s="2">
        <v>4.5808162023555994</v>
      </c>
      <c r="J72" s="2">
        <v>1.364683384762484</v>
      </c>
      <c r="K72" s="2">
        <v>0.14342213916293625</v>
      </c>
      <c r="L72" s="2"/>
    </row>
    <row r="73" spans="1:12" x14ac:dyDescent="0.3">
      <c r="A73" t="s">
        <v>80</v>
      </c>
      <c r="B73" s="4" t="s">
        <v>66</v>
      </c>
      <c r="C73" s="2">
        <v>31.87521193624957</v>
      </c>
      <c r="D73" s="2">
        <v>10.85113597829773</v>
      </c>
      <c r="E73" s="2">
        <v>14.78467277043065</v>
      </c>
      <c r="F73" s="2">
        <v>18.073923363852149</v>
      </c>
      <c r="G73" s="2">
        <v>11.020684977958631</v>
      </c>
      <c r="H73" s="2">
        <v>7.1210579857578837</v>
      </c>
      <c r="I73" s="2">
        <v>4.5439131909121739</v>
      </c>
      <c r="J73" s="2">
        <v>1.152933197694133</v>
      </c>
      <c r="K73" s="2">
        <v>0.57646659884706686</v>
      </c>
      <c r="L73" s="2"/>
    </row>
    <row r="74" spans="1:12" x14ac:dyDescent="0.3">
      <c r="A74" t="s">
        <v>81</v>
      </c>
      <c r="B74" s="4" t="s">
        <v>66</v>
      </c>
      <c r="C74" s="2">
        <v>34.090238867590678</v>
      </c>
      <c r="D74" s="2">
        <v>8.7879681509879095</v>
      </c>
      <c r="E74" s="2">
        <v>10.527867885579481</v>
      </c>
      <c r="F74" s="2">
        <v>14.56797404895311</v>
      </c>
      <c r="G74" s="2">
        <v>12.41521675022117</v>
      </c>
      <c r="H74" s="2">
        <v>10.645827189619579</v>
      </c>
      <c r="I74" s="2">
        <v>6.1928634621055734</v>
      </c>
      <c r="J74" s="2">
        <v>2.1822471247419641</v>
      </c>
      <c r="K74" s="2">
        <v>0.58979652020053086</v>
      </c>
      <c r="L74" s="2"/>
    </row>
    <row r="75" spans="1:12" x14ac:dyDescent="0.3">
      <c r="A75" t="s">
        <v>82</v>
      </c>
      <c r="B75" s="4" t="s">
        <v>66</v>
      </c>
      <c r="C75" s="2">
        <v>32.032667876588022</v>
      </c>
      <c r="D75" s="2">
        <v>13.86951953386188</v>
      </c>
      <c r="E75" s="2">
        <v>13.06237462985959</v>
      </c>
      <c r="F75" s="2">
        <v>17.513611615245011</v>
      </c>
      <c r="G75" s="2">
        <v>11.74419715350081</v>
      </c>
      <c r="H75" s="2">
        <v>7.2069920718311202</v>
      </c>
      <c r="I75" s="2">
        <v>3.5055879262584768</v>
      </c>
      <c r="J75" s="2">
        <v>0.96952908587257614</v>
      </c>
      <c r="K75" s="2">
        <v>9.5520106982519823E-2</v>
      </c>
      <c r="L75" s="2"/>
    </row>
    <row r="76" spans="1:12" x14ac:dyDescent="0.3">
      <c r="A76" t="s">
        <v>83</v>
      </c>
      <c r="B76" s="4" t="s">
        <v>66</v>
      </c>
      <c r="C76" s="2">
        <v>33.185573241990731</v>
      </c>
      <c r="D76" s="2">
        <v>8.9260527906508162</v>
      </c>
      <c r="E76" s="2">
        <v>10.235744509369329</v>
      </c>
      <c r="F76" s="2">
        <v>15.978238968365909</v>
      </c>
      <c r="G76" s="2">
        <v>12.75438242998187</v>
      </c>
      <c r="H76" s="2">
        <v>10.07455168245013</v>
      </c>
      <c r="I76" s="2">
        <v>6.3872657666733836</v>
      </c>
      <c r="J76" s="2">
        <v>2.075357646584727</v>
      </c>
      <c r="K76" s="2">
        <v>0.36268386056820467</v>
      </c>
      <c r="L76" s="2"/>
    </row>
    <row r="77" spans="1:12" x14ac:dyDescent="0.3">
      <c r="A77" t="s">
        <v>84</v>
      </c>
      <c r="B77" s="4" t="s">
        <v>66</v>
      </c>
      <c r="C77" s="2">
        <v>33.474816072439161</v>
      </c>
      <c r="D77" s="2">
        <v>10.483870967741939</v>
      </c>
      <c r="E77" s="2">
        <v>12.521222410865869</v>
      </c>
      <c r="F77" s="2">
        <v>18.138087153367291</v>
      </c>
      <c r="G77" s="2">
        <v>12.13921901528014</v>
      </c>
      <c r="H77" s="2">
        <v>8.1777023203169215</v>
      </c>
      <c r="I77" s="2">
        <v>3.720996038483305</v>
      </c>
      <c r="J77" s="2">
        <v>1.2026032823995469</v>
      </c>
      <c r="K77" s="2">
        <v>0.14148273910582909</v>
      </c>
      <c r="L77" s="2"/>
    </row>
    <row r="78" spans="1:12" x14ac:dyDescent="0.3">
      <c r="A78" t="s">
        <v>85</v>
      </c>
      <c r="B78" s="4" t="s">
        <v>66</v>
      </c>
      <c r="C78" s="2">
        <v>33.540497193263832</v>
      </c>
      <c r="D78" s="2">
        <v>14.2542101042502</v>
      </c>
      <c r="E78" s="2">
        <v>12.349639133921411</v>
      </c>
      <c r="F78" s="2">
        <v>16.940657578187651</v>
      </c>
      <c r="G78" s="2">
        <v>11.5878107457899</v>
      </c>
      <c r="H78" s="2">
        <v>7.317562149157979</v>
      </c>
      <c r="I78" s="2">
        <v>3.1275060144346432</v>
      </c>
      <c r="J78" s="2">
        <v>0.74178027265437052</v>
      </c>
      <c r="K78" s="2">
        <v>0.14033680834001611</v>
      </c>
      <c r="L78" s="2"/>
    </row>
    <row r="79" spans="1:12" x14ac:dyDescent="0.3">
      <c r="A79" t="s">
        <v>86</v>
      </c>
      <c r="B79" s="4" t="s">
        <v>66</v>
      </c>
      <c r="C79" s="2">
        <v>32.422951641192682</v>
      </c>
      <c r="D79" s="2">
        <v>10.974693059383609</v>
      </c>
      <c r="E79" s="2">
        <v>11.37559508895014</v>
      </c>
      <c r="F79" s="2">
        <v>16.0611375595089</v>
      </c>
      <c r="G79" s="2">
        <v>13.65572538210975</v>
      </c>
      <c r="H79" s="2">
        <v>9.2458030568779748</v>
      </c>
      <c r="I79" s="2">
        <v>4.8358807316462036</v>
      </c>
      <c r="J79" s="2">
        <v>1.177649711851666</v>
      </c>
      <c r="K79" s="2">
        <v>0.25056376847907802</v>
      </c>
      <c r="L79" s="2"/>
    </row>
    <row r="80" spans="1:12" x14ac:dyDescent="0.3">
      <c r="A80" t="s">
        <v>87</v>
      </c>
      <c r="B80" s="4" t="s">
        <v>66</v>
      </c>
      <c r="C80" s="2">
        <v>27.55693874664026</v>
      </c>
      <c r="D80" s="2">
        <v>12.57603621445749</v>
      </c>
      <c r="E80" s="2">
        <v>16.466261140189559</v>
      </c>
      <c r="F80" s="2">
        <v>16.7208940444193</v>
      </c>
      <c r="G80" s="2">
        <v>12.660913849200741</v>
      </c>
      <c r="H80" s="2">
        <v>8.417032112038477</v>
      </c>
      <c r="I80" s="2">
        <v>4.3287593719055026</v>
      </c>
      <c r="J80" s="2">
        <v>1.14584806903381</v>
      </c>
      <c r="K80" s="2">
        <v>0.12731645211486772</v>
      </c>
      <c r="L80" s="2"/>
    </row>
    <row r="81" spans="1:12" x14ac:dyDescent="0.3">
      <c r="A81" t="s">
        <v>88</v>
      </c>
      <c r="B81" s="4" t="s">
        <v>66</v>
      </c>
      <c r="C81" s="2">
        <v>27.921597633136098</v>
      </c>
      <c r="D81" s="2">
        <v>13.94230769230769</v>
      </c>
      <c r="E81" s="2">
        <v>13.01775147928994</v>
      </c>
      <c r="F81" s="2">
        <v>16.863905325443788</v>
      </c>
      <c r="G81" s="2">
        <v>14.38609467455621</v>
      </c>
      <c r="H81" s="2">
        <v>8.2470414201183431</v>
      </c>
      <c r="I81" s="2">
        <v>4.7337278106508878</v>
      </c>
      <c r="J81" s="2">
        <v>0.73964497041420119</v>
      </c>
      <c r="K81" s="2">
        <v>0.14792899408284019</v>
      </c>
      <c r="L81" s="2"/>
    </row>
    <row r="82" spans="1:12" x14ac:dyDescent="0.3">
      <c r="B82" s="4" t="s">
        <v>119</v>
      </c>
      <c r="C82" s="3">
        <f t="shared" ref="C82:K82" si="3">AVERAGE(C59:C81)</f>
        <v>32.012372432085407</v>
      </c>
      <c r="D82" s="3">
        <f t="shared" si="3"/>
        <v>11.450682832509937</v>
      </c>
      <c r="E82" s="3">
        <f t="shared" si="3"/>
        <v>12.368811128601862</v>
      </c>
      <c r="F82" s="3">
        <f t="shared" si="3"/>
        <v>16.866477222203187</v>
      </c>
      <c r="G82" s="3">
        <f t="shared" si="3"/>
        <v>12.498252912142389</v>
      </c>
      <c r="H82" s="3">
        <f t="shared" si="3"/>
        <v>8.4859806292698696</v>
      </c>
      <c r="I82" s="3">
        <f t="shared" si="3"/>
        <v>4.650749900594815</v>
      </c>
      <c r="J82" s="3">
        <f t="shared" si="3"/>
        <v>1.4058848213334014</v>
      </c>
      <c r="K82" s="3">
        <f t="shared" si="3"/>
        <v>0.25991207328673893</v>
      </c>
      <c r="L82" s="3"/>
    </row>
    <row r="83" spans="1:12" x14ac:dyDescent="0.3">
      <c r="A83" t="s">
        <v>89</v>
      </c>
      <c r="B83" s="4" t="s">
        <v>90</v>
      </c>
      <c r="C83" s="2">
        <v>18.840579710144929</v>
      </c>
      <c r="D83" s="2">
        <v>12.155212716222531</v>
      </c>
      <c r="E83" s="2">
        <v>11.64095371669004</v>
      </c>
      <c r="F83" s="2">
        <v>18.41982234689107</v>
      </c>
      <c r="G83" s="2">
        <v>17.578307620383359</v>
      </c>
      <c r="H83" s="2">
        <v>11.64095371669004</v>
      </c>
      <c r="I83" s="2">
        <v>7.1061243571762507</v>
      </c>
      <c r="J83" s="2">
        <v>2.197288452547919</v>
      </c>
      <c r="K83" s="2">
        <v>0.42075736325385699</v>
      </c>
      <c r="L83" s="2"/>
    </row>
    <row r="84" spans="1:12" x14ac:dyDescent="0.3">
      <c r="A84" t="s">
        <v>91</v>
      </c>
      <c r="B84" s="4" t="s">
        <v>90</v>
      </c>
      <c r="C84" s="2">
        <v>21.684641802735431</v>
      </c>
      <c r="D84" s="2">
        <v>8.2725793818159907</v>
      </c>
      <c r="E84" s="2">
        <v>10.96583719949389</v>
      </c>
      <c r="F84" s="2">
        <v>15.773935048502739</v>
      </c>
      <c r="G84" s="2">
        <v>14.0447068747364</v>
      </c>
      <c r="H84" s="2">
        <v>13.050551304452609</v>
      </c>
      <c r="I84" s="2">
        <v>9.9295053322889686</v>
      </c>
      <c r="J84" s="2">
        <v>5.049105259986745</v>
      </c>
      <c r="K84" s="2">
        <v>1.2231126107127794</v>
      </c>
      <c r="L84" s="2"/>
    </row>
    <row r="85" spans="1:12" x14ac:dyDescent="0.3">
      <c r="A85" t="s">
        <v>92</v>
      </c>
      <c r="B85" s="4" t="s">
        <v>90</v>
      </c>
      <c r="C85" s="2">
        <v>18.00911854103343</v>
      </c>
      <c r="D85" s="2">
        <v>9.6504559270516719</v>
      </c>
      <c r="E85" s="2">
        <v>11.17021276595745</v>
      </c>
      <c r="F85" s="2">
        <v>12.38601823708207</v>
      </c>
      <c r="G85" s="2">
        <v>16.565349544072951</v>
      </c>
      <c r="H85" s="2">
        <v>13.98176291793313</v>
      </c>
      <c r="I85" s="2">
        <v>12.31003039513678</v>
      </c>
      <c r="J85" s="2">
        <v>5.2431610942249236</v>
      </c>
      <c r="K85" s="2">
        <v>0.68389057750759874</v>
      </c>
      <c r="L85" s="2"/>
    </row>
    <row r="86" spans="1:12" x14ac:dyDescent="0.3">
      <c r="A86" t="s">
        <v>93</v>
      </c>
      <c r="B86" s="4" t="s">
        <v>90</v>
      </c>
      <c r="C86" s="2">
        <v>15.057811239580531</v>
      </c>
      <c r="D86" s="2">
        <v>9.706910459801021</v>
      </c>
      <c r="E86" s="2">
        <v>14.17047593439097</v>
      </c>
      <c r="F86" s="2">
        <v>14.735143855875229</v>
      </c>
      <c r="G86" s="2">
        <v>18.98359774132831</v>
      </c>
      <c r="H86" s="2">
        <v>14.573810164022589</v>
      </c>
      <c r="I86" s="2">
        <v>9.5186878193062654</v>
      </c>
      <c r="J86" s="2">
        <v>2.8502285560634579</v>
      </c>
      <c r="K86" s="2">
        <v>0.40333422963162141</v>
      </c>
      <c r="L86" s="2"/>
    </row>
    <row r="87" spans="1:12" x14ac:dyDescent="0.3">
      <c r="A87" t="s">
        <v>94</v>
      </c>
      <c r="B87" s="4" t="s">
        <v>90</v>
      </c>
      <c r="C87" s="2">
        <v>16.225045372050818</v>
      </c>
      <c r="D87" s="2">
        <v>13.46642468239564</v>
      </c>
      <c r="E87" s="2">
        <v>12.19600725952813</v>
      </c>
      <c r="F87" s="2">
        <v>17.822141560798549</v>
      </c>
      <c r="G87" s="2">
        <v>19.564428312159709</v>
      </c>
      <c r="H87" s="2">
        <v>11.28856624319419</v>
      </c>
      <c r="I87" s="2">
        <v>6.9691470054446469</v>
      </c>
      <c r="J87" s="2">
        <v>2.3956442831215972</v>
      </c>
      <c r="K87" s="2">
        <v>7.2595281306715054E-2</v>
      </c>
      <c r="L87" s="2"/>
    </row>
    <row r="88" spans="1:12" x14ac:dyDescent="0.3">
      <c r="A88" t="s">
        <v>95</v>
      </c>
      <c r="B88" s="4" t="s">
        <v>90</v>
      </c>
      <c r="C88" s="2">
        <v>19.593294861225608</v>
      </c>
      <c r="D88" s="2">
        <v>11.07447100851882</v>
      </c>
      <c r="E88" s="2">
        <v>12.66831547128332</v>
      </c>
      <c r="F88" s="2">
        <v>18.054410552349552</v>
      </c>
      <c r="G88" s="2">
        <v>16.817807089859851</v>
      </c>
      <c r="H88" s="2">
        <v>12.118713932399009</v>
      </c>
      <c r="I88" s="2">
        <v>6.9799395438307226</v>
      </c>
      <c r="J88" s="2">
        <v>2.3632866172025282</v>
      </c>
      <c r="K88" s="2">
        <v>0.32976092333058532</v>
      </c>
      <c r="L88" s="2"/>
    </row>
    <row r="89" spans="1:12" x14ac:dyDescent="0.3">
      <c r="B89" s="4" t="s">
        <v>119</v>
      </c>
      <c r="C89" s="3">
        <f>AVERAGE(C83:C88)</f>
        <v>18.235081921128458</v>
      </c>
      <c r="D89" s="3">
        <f t="shared" ref="D89:K89" si="4">AVERAGE(D83:D88)</f>
        <v>10.721009029300946</v>
      </c>
      <c r="E89" s="3">
        <f t="shared" si="4"/>
        <v>12.135300391223966</v>
      </c>
      <c r="F89" s="3">
        <f t="shared" si="4"/>
        <v>16.198578600249867</v>
      </c>
      <c r="G89" s="3">
        <f t="shared" si="4"/>
        <v>17.259032863756765</v>
      </c>
      <c r="H89" s="3">
        <f t="shared" si="4"/>
        <v>12.775726379781927</v>
      </c>
      <c r="I89" s="3">
        <f t="shared" si="4"/>
        <v>8.8022390755306059</v>
      </c>
      <c r="J89" s="3">
        <f t="shared" si="4"/>
        <v>3.3497857105245288</v>
      </c>
      <c r="K89" s="3">
        <f t="shared" si="4"/>
        <v>0.52224183095719279</v>
      </c>
      <c r="L89" s="3"/>
    </row>
    <row r="90" spans="1:12" x14ac:dyDescent="0.3">
      <c r="A90" t="s">
        <v>96</v>
      </c>
      <c r="B90" s="4" t="s">
        <v>97</v>
      </c>
      <c r="C90" s="2">
        <v>21.94452910697958</v>
      </c>
      <c r="D90" s="2">
        <v>15.6049984760744</v>
      </c>
      <c r="E90" s="2">
        <v>14.294422432185311</v>
      </c>
      <c r="F90" s="2">
        <v>17.951843950015238</v>
      </c>
      <c r="G90" s="2">
        <v>15.848826577263029</v>
      </c>
      <c r="H90" s="2">
        <v>9.2959463578177388</v>
      </c>
      <c r="I90" s="2">
        <v>4.2060347455044198</v>
      </c>
      <c r="J90" s="2">
        <v>0.73148430356598604</v>
      </c>
      <c r="K90" s="2">
        <v>0.121914050594331</v>
      </c>
      <c r="L90" s="2"/>
    </row>
    <row r="91" spans="1:12" x14ac:dyDescent="0.3">
      <c r="A91" t="s">
        <v>98</v>
      </c>
      <c r="B91" s="4" t="s">
        <v>97</v>
      </c>
      <c r="C91" s="2">
        <v>16.215071972904319</v>
      </c>
      <c r="D91" s="2">
        <v>17.86621507197291</v>
      </c>
      <c r="E91" s="2">
        <v>12.91278577476715</v>
      </c>
      <c r="F91" s="2">
        <v>16.511430990685859</v>
      </c>
      <c r="G91" s="2">
        <v>18.712955122777309</v>
      </c>
      <c r="H91" s="2">
        <v>9.8221845893310746</v>
      </c>
      <c r="I91" s="2">
        <v>6.3928873835732416</v>
      </c>
      <c r="J91" s="2">
        <v>1.2277730736663841</v>
      </c>
      <c r="K91" s="2">
        <v>0.33869602032176122</v>
      </c>
      <c r="L91" s="2"/>
    </row>
    <row r="92" spans="1:12" x14ac:dyDescent="0.3">
      <c r="A92" t="s">
        <v>99</v>
      </c>
      <c r="B92" s="4" t="s">
        <v>97</v>
      </c>
      <c r="C92" s="2">
        <v>18.65877712031558</v>
      </c>
      <c r="D92" s="2">
        <v>17.357001972386591</v>
      </c>
      <c r="E92" s="2">
        <v>13.767258382643</v>
      </c>
      <c r="F92" s="2">
        <v>17.00197238658777</v>
      </c>
      <c r="G92" s="2">
        <v>16.76528599605523</v>
      </c>
      <c r="H92" s="2">
        <v>9.8619329388560164</v>
      </c>
      <c r="I92" s="2">
        <v>5.3254437869822491</v>
      </c>
      <c r="J92" s="2">
        <v>1.1439842209072979</v>
      </c>
      <c r="K92" s="2">
        <v>0.1183431952662722</v>
      </c>
      <c r="L92" s="2"/>
    </row>
    <row r="93" spans="1:12" x14ac:dyDescent="0.3">
      <c r="A93" t="s">
        <v>100</v>
      </c>
      <c r="B93" s="4" t="s">
        <v>97</v>
      </c>
      <c r="C93" s="2">
        <v>21.295013850415511</v>
      </c>
      <c r="D93" s="2">
        <v>19.425207756232691</v>
      </c>
      <c r="E93" s="2">
        <v>12.67313019390582</v>
      </c>
      <c r="F93" s="2">
        <v>16.897506925207761</v>
      </c>
      <c r="G93" s="2">
        <v>15.99722991689751</v>
      </c>
      <c r="H93" s="2">
        <v>7.8601108033240994</v>
      </c>
      <c r="I93" s="2">
        <v>4.6052631578947363</v>
      </c>
      <c r="J93" s="2">
        <v>1.10803324099723</v>
      </c>
      <c r="K93" s="2">
        <v>0.13850415512465369</v>
      </c>
      <c r="L93" s="2"/>
    </row>
    <row r="94" spans="1:12" x14ac:dyDescent="0.3">
      <c r="B94" s="4" t="s">
        <v>119</v>
      </c>
      <c r="C94" s="3">
        <f>AVERAGE(C90:C93)</f>
        <v>19.528348012653748</v>
      </c>
      <c r="D94" s="3">
        <f t="shared" ref="D94:K94" si="5">AVERAGE(D90:D93)</f>
        <v>17.563355819166649</v>
      </c>
      <c r="E94" s="3">
        <f t="shared" si="5"/>
        <v>13.41189919587532</v>
      </c>
      <c r="F94" s="3">
        <f t="shared" si="5"/>
        <v>17.090688563124157</v>
      </c>
      <c r="G94" s="3">
        <f t="shared" si="5"/>
        <v>16.83107440324827</v>
      </c>
      <c r="H94" s="3">
        <f t="shared" si="5"/>
        <v>9.2100436723322314</v>
      </c>
      <c r="I94" s="3">
        <f t="shared" si="5"/>
        <v>5.1324072684886612</v>
      </c>
      <c r="J94" s="3">
        <f t="shared" si="5"/>
        <v>1.0528187097842245</v>
      </c>
      <c r="K94" s="3">
        <f t="shared" si="5"/>
        <v>0.17936435532675454</v>
      </c>
      <c r="L94" s="3"/>
    </row>
    <row r="95" spans="1:12" x14ac:dyDescent="0.3">
      <c r="A95" t="s">
        <v>101</v>
      </c>
      <c r="B95" s="4" t="s">
        <v>102</v>
      </c>
      <c r="C95" s="2">
        <v>24.136299100804539</v>
      </c>
      <c r="D95" s="2">
        <v>14.90771415049692</v>
      </c>
      <c r="E95" s="2">
        <v>11.902508282063421</v>
      </c>
      <c r="F95" s="2">
        <v>15.00236630383341</v>
      </c>
      <c r="G95" s="2">
        <v>17.084713677236159</v>
      </c>
      <c r="H95" s="2">
        <v>10.175106483672501</v>
      </c>
      <c r="I95" s="2">
        <v>5.4898248935163281</v>
      </c>
      <c r="J95" s="2">
        <v>1.1831519167061051</v>
      </c>
      <c r="K95" s="2">
        <v>0.1183151916706105</v>
      </c>
      <c r="L95" s="2"/>
    </row>
    <row r="96" spans="1:12" x14ac:dyDescent="0.3">
      <c r="A96" t="s">
        <v>103</v>
      </c>
      <c r="B96" s="4" t="s">
        <v>102</v>
      </c>
      <c r="C96" s="2">
        <v>26.147368421052629</v>
      </c>
      <c r="D96" s="2">
        <v>12.37894736842105</v>
      </c>
      <c r="E96" s="2">
        <v>11.789473684210529</v>
      </c>
      <c r="F96" s="2">
        <v>19.242105263157889</v>
      </c>
      <c r="G96" s="2">
        <v>15.49473684210526</v>
      </c>
      <c r="H96" s="2">
        <v>8.9263157894736835</v>
      </c>
      <c r="I96" s="2">
        <v>4.1263157894736846</v>
      </c>
      <c r="J96" s="2">
        <v>1.557894736842105</v>
      </c>
      <c r="K96" s="2">
        <v>0.33684210526315789</v>
      </c>
      <c r="L96" s="2"/>
    </row>
    <row r="97" spans="1:12" x14ac:dyDescent="0.3">
      <c r="A97" t="s">
        <v>104</v>
      </c>
      <c r="B97" s="4" t="s">
        <v>102</v>
      </c>
      <c r="C97" s="2">
        <v>23.892642642642642</v>
      </c>
      <c r="D97" s="2">
        <v>10.52927927927928</v>
      </c>
      <c r="E97" s="2">
        <v>12.631381381381379</v>
      </c>
      <c r="F97" s="2">
        <v>16.666666666666661</v>
      </c>
      <c r="G97" s="2">
        <v>15.27777777777778</v>
      </c>
      <c r="H97" s="2">
        <v>11.448948948948949</v>
      </c>
      <c r="I97" s="2">
        <v>6.531531531531531</v>
      </c>
      <c r="J97" s="2">
        <v>2.627627627627628</v>
      </c>
      <c r="K97" s="2">
        <v>0.39414414414414417</v>
      </c>
      <c r="L97" s="2"/>
    </row>
    <row r="98" spans="1:12" x14ac:dyDescent="0.3">
      <c r="A98" t="s">
        <v>105</v>
      </c>
      <c r="B98" s="4" t="s">
        <v>102</v>
      </c>
      <c r="C98" s="2">
        <v>25.61904761904762</v>
      </c>
      <c r="D98" s="2">
        <v>10.4047619047619</v>
      </c>
      <c r="E98" s="2">
        <v>11.88095238095238</v>
      </c>
      <c r="F98" s="2">
        <v>16.428571428571431</v>
      </c>
      <c r="G98" s="2">
        <v>14.523809523809531</v>
      </c>
      <c r="H98" s="2">
        <v>10.61904761904762</v>
      </c>
      <c r="I98" s="2">
        <v>7.8571428571428568</v>
      </c>
      <c r="J98" s="2">
        <v>2.5714285714285712</v>
      </c>
      <c r="K98" s="2">
        <v>9.5238095238095233E-2</v>
      </c>
      <c r="L98" s="2"/>
    </row>
    <row r="99" spans="1:12" x14ac:dyDescent="0.3">
      <c r="A99" t="s">
        <v>106</v>
      </c>
      <c r="B99" s="4" t="s">
        <v>102</v>
      </c>
      <c r="C99" s="2">
        <v>25.058811496369032</v>
      </c>
      <c r="D99" s="2">
        <v>12.038457604582179</v>
      </c>
      <c r="E99" s="2">
        <v>12.54986192083461</v>
      </c>
      <c r="F99" s="2">
        <v>17.602536565408609</v>
      </c>
      <c r="G99" s="2">
        <v>15.57737547304899</v>
      </c>
      <c r="H99" s="2">
        <v>9.7269100951212017</v>
      </c>
      <c r="I99" s="2">
        <v>5.6152193924516727</v>
      </c>
      <c r="J99" s="2">
        <v>1.534212948757288</v>
      </c>
      <c r="K99" s="2">
        <v>0.29661450342640888</v>
      </c>
      <c r="L99" s="2"/>
    </row>
    <row r="100" spans="1:12" x14ac:dyDescent="0.3">
      <c r="A100" t="s">
        <v>107</v>
      </c>
      <c r="B100" s="4" t="s">
        <v>102</v>
      </c>
      <c r="C100" s="2">
        <v>24.806892453951281</v>
      </c>
      <c r="D100" s="2">
        <v>13.08674985145573</v>
      </c>
      <c r="E100" s="2">
        <v>12.44800950683304</v>
      </c>
      <c r="F100" s="2">
        <v>15.24064171122995</v>
      </c>
      <c r="G100" s="2">
        <v>14.92869875222816</v>
      </c>
      <c r="H100" s="2">
        <v>10.33868092691622</v>
      </c>
      <c r="I100" s="2">
        <v>6.6250742721330953</v>
      </c>
      <c r="J100" s="2">
        <v>2.168746286393346</v>
      </c>
      <c r="K100" s="2">
        <v>0.35650623885917998</v>
      </c>
      <c r="L100" s="2"/>
    </row>
    <row r="101" spans="1:12" x14ac:dyDescent="0.3">
      <c r="A101" t="s">
        <v>108</v>
      </c>
      <c r="B101" s="4" t="s">
        <v>102</v>
      </c>
      <c r="C101" s="2">
        <v>27.329360780064999</v>
      </c>
      <c r="D101" s="2">
        <v>11.05092091007584</v>
      </c>
      <c r="E101" s="2">
        <v>11.294691224268689</v>
      </c>
      <c r="F101" s="2">
        <v>14.70747562296858</v>
      </c>
      <c r="G101" s="2">
        <v>15.38461538461539</v>
      </c>
      <c r="H101" s="2">
        <v>10.72589382448537</v>
      </c>
      <c r="I101" s="2">
        <v>6.3921993499458294</v>
      </c>
      <c r="J101" s="2">
        <v>2.4377031419284938</v>
      </c>
      <c r="K101" s="2">
        <v>0.67713976164680389</v>
      </c>
      <c r="L101" s="2"/>
    </row>
    <row r="102" spans="1:12" x14ac:dyDescent="0.3">
      <c r="A102" t="s">
        <v>109</v>
      </c>
      <c r="B102" s="4" t="s">
        <v>102</v>
      </c>
      <c r="C102" s="2">
        <v>25.857300884955752</v>
      </c>
      <c r="D102" s="2">
        <v>17.339601769911511</v>
      </c>
      <c r="E102" s="2">
        <v>12.33407079646018</v>
      </c>
      <c r="F102" s="2">
        <v>14.90597345132743</v>
      </c>
      <c r="G102" s="2">
        <v>14.51880530973451</v>
      </c>
      <c r="H102" s="2">
        <v>8.5176991150442465</v>
      </c>
      <c r="I102" s="2">
        <v>5.0055309734513278</v>
      </c>
      <c r="J102" s="2">
        <v>1.3550884955752209</v>
      </c>
      <c r="K102" s="2">
        <v>0.16592920353982299</v>
      </c>
      <c r="L102" s="2"/>
    </row>
    <row r="103" spans="1:12" x14ac:dyDescent="0.3">
      <c r="A103" t="s">
        <v>110</v>
      </c>
      <c r="B103" s="4" t="s">
        <v>102</v>
      </c>
      <c r="C103" s="2">
        <v>23.710171221226901</v>
      </c>
      <c r="D103" s="2">
        <v>11.565937181086291</v>
      </c>
      <c r="E103" s="2">
        <v>13.99251615829459</v>
      </c>
      <c r="F103" s="2">
        <v>20.138337680009069</v>
      </c>
      <c r="G103" s="2">
        <v>14.139925161582941</v>
      </c>
      <c r="H103" s="2">
        <v>10.2392561514911</v>
      </c>
      <c r="I103" s="2">
        <v>4.5810182560380994</v>
      </c>
      <c r="J103" s="2">
        <v>1.4967683410817549</v>
      </c>
      <c r="K103" s="2">
        <v>0.1360698491892505</v>
      </c>
      <c r="L103" s="2"/>
    </row>
    <row r="104" spans="1:12" x14ac:dyDescent="0.3">
      <c r="A104" t="s">
        <v>111</v>
      </c>
      <c r="B104" s="4" t="s">
        <v>102</v>
      </c>
      <c r="C104" s="2">
        <v>24.21953675730111</v>
      </c>
      <c r="D104" s="2">
        <v>13.09164149043303</v>
      </c>
      <c r="E104" s="2">
        <v>12.03423967774421</v>
      </c>
      <c r="F104" s="2">
        <v>18.001007049345422</v>
      </c>
      <c r="G104" s="2">
        <v>15.96173212487412</v>
      </c>
      <c r="H104" s="2">
        <v>9.4033232628398782</v>
      </c>
      <c r="I104" s="2">
        <v>5.450654582074522</v>
      </c>
      <c r="J104" s="2">
        <v>1.4853977844914401</v>
      </c>
      <c r="K104" s="2">
        <v>0.35246727089627394</v>
      </c>
      <c r="L104" s="2"/>
    </row>
    <row r="105" spans="1:12" x14ac:dyDescent="0.3">
      <c r="A105" t="s">
        <v>112</v>
      </c>
      <c r="B105" s="4" t="s">
        <v>102</v>
      </c>
      <c r="C105" s="2">
        <v>21.484857849196541</v>
      </c>
      <c r="D105" s="2">
        <v>10.460444993819531</v>
      </c>
      <c r="E105" s="2">
        <v>13.141223733003709</v>
      </c>
      <c r="F105" s="2">
        <v>19.862484548825709</v>
      </c>
      <c r="G105" s="2">
        <v>14.933559950556241</v>
      </c>
      <c r="H105" s="2">
        <v>10.71538936959209</v>
      </c>
      <c r="I105" s="2">
        <v>6.4585908529048206</v>
      </c>
      <c r="J105" s="2">
        <v>2.3408529048207658</v>
      </c>
      <c r="K105" s="2">
        <v>0.60259579728059331</v>
      </c>
      <c r="L105" s="2"/>
    </row>
    <row r="106" spans="1:12" x14ac:dyDescent="0.3">
      <c r="A106" t="s">
        <v>113</v>
      </c>
      <c r="B106" s="4" t="s">
        <v>102</v>
      </c>
      <c r="C106" s="2">
        <v>23.5575200095568</v>
      </c>
      <c r="D106" s="2">
        <v>13.98877075618206</v>
      </c>
      <c r="E106" s="2">
        <v>12.459682236291959</v>
      </c>
      <c r="F106" s="2">
        <v>18.265440210249668</v>
      </c>
      <c r="G106" s="2">
        <v>15.040019113606499</v>
      </c>
      <c r="H106" s="2">
        <v>9.5209652371281805</v>
      </c>
      <c r="I106" s="2">
        <v>5.3398638155536968</v>
      </c>
      <c r="J106" s="2">
        <v>1.636602556444869</v>
      </c>
      <c r="K106" s="2">
        <v>0.19113606498626207</v>
      </c>
      <c r="L106" s="2"/>
    </row>
    <row r="107" spans="1:12" x14ac:dyDescent="0.3">
      <c r="A107" t="s">
        <v>114</v>
      </c>
      <c r="B107" s="4" t="s">
        <v>102</v>
      </c>
      <c r="C107" s="2">
        <v>28.192898781134069</v>
      </c>
      <c r="D107" s="2">
        <v>10.75781664016958</v>
      </c>
      <c r="E107" s="2">
        <v>11.48207030559972</v>
      </c>
      <c r="F107" s="2">
        <v>15.721603956898081</v>
      </c>
      <c r="G107" s="2">
        <v>14.644055820526409</v>
      </c>
      <c r="H107" s="2">
        <v>10.65182829888712</v>
      </c>
      <c r="I107" s="2">
        <v>5.8823529411764701</v>
      </c>
      <c r="J107" s="2">
        <v>2.1550962727433309</v>
      </c>
      <c r="K107" s="2">
        <v>0.51227698286521817</v>
      </c>
      <c r="L107" s="2"/>
    </row>
    <row r="108" spans="1:12" x14ac:dyDescent="0.3">
      <c r="A108" t="s">
        <v>115</v>
      </c>
      <c r="B108" s="4" t="s">
        <v>102</v>
      </c>
      <c r="C108" s="2">
        <v>22.2707423580786</v>
      </c>
      <c r="D108" s="2">
        <v>10.829694323144111</v>
      </c>
      <c r="E108" s="2">
        <v>11.81222707423581</v>
      </c>
      <c r="F108" s="2">
        <v>17.05240174672489</v>
      </c>
      <c r="G108" s="2">
        <v>16.81222707423581</v>
      </c>
      <c r="H108" s="2">
        <v>11.462882096069871</v>
      </c>
      <c r="I108" s="2">
        <v>6.9650655021834051</v>
      </c>
      <c r="J108" s="2">
        <v>2.4235807860262009</v>
      </c>
      <c r="K108" s="2">
        <v>0.37117903930130997</v>
      </c>
      <c r="L108" s="2"/>
    </row>
    <row r="109" spans="1:12" x14ac:dyDescent="0.3">
      <c r="B109" s="4" t="s">
        <v>119</v>
      </c>
      <c r="C109" s="3">
        <f>AVERAGE(C95:C108)</f>
        <v>24.734532169670185</v>
      </c>
      <c r="D109" s="3">
        <f t="shared" ref="D109:J109" si="6">AVERAGE(D95:D108)</f>
        <v>12.316481301701357</v>
      </c>
      <c r="E109" s="3">
        <f t="shared" si="6"/>
        <v>12.268064883012446</v>
      </c>
      <c r="F109" s="3">
        <f t="shared" si="6"/>
        <v>17.059829443229773</v>
      </c>
      <c r="G109" s="3">
        <f t="shared" si="6"/>
        <v>15.308717998995556</v>
      </c>
      <c r="H109" s="3">
        <f t="shared" si="6"/>
        <v>10.176589087051289</v>
      </c>
      <c r="I109" s="3">
        <f t="shared" si="6"/>
        <v>5.8800275006840952</v>
      </c>
      <c r="J109" s="3">
        <f t="shared" si="6"/>
        <v>1.9267251693476515</v>
      </c>
      <c r="K109" s="3">
        <f>AVERAGE(K95:K108)</f>
        <v>0.32903244630765233</v>
      </c>
      <c r="L109" s="3"/>
    </row>
  </sheetData>
  <mergeCells count="1">
    <mergeCell ref="C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E3B1308FA7AC47AE81369BFD4E101D" ma:contentTypeVersion="12" ma:contentTypeDescription="Vytvoří nový dokument" ma:contentTypeScope="" ma:versionID="2cdf8730517476df6312da3349cd0383">
  <xsd:schema xmlns:xsd="http://www.w3.org/2001/XMLSchema" xmlns:xs="http://www.w3.org/2001/XMLSchema" xmlns:p="http://schemas.microsoft.com/office/2006/metadata/properties" xmlns:ns2="5824cf45-70cc-4e5a-bba4-be4bce4ff48c" xmlns:ns3="3417603e-4d0c-43ec-9566-f1aa2f8b3cc5" targetNamespace="http://schemas.microsoft.com/office/2006/metadata/properties" ma:root="true" ma:fieldsID="a5b7cdee2b151701704a27af6d1f6616" ns2:_="" ns3:_="">
    <xsd:import namespace="5824cf45-70cc-4e5a-bba4-be4bce4ff48c"/>
    <xsd:import namespace="3417603e-4d0c-43ec-9566-f1aa2f8b3c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4cf45-70cc-4e5a-bba4-be4bce4ff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a5b359e2-fdae-41c7-a0a3-a8a599e035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7603e-4d0c-43ec-9566-f1aa2f8b3c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24cf45-70cc-4e5a-bba4-be4bce4ff48c">
      <Terms xmlns="http://schemas.microsoft.com/office/infopath/2007/PartnerControls"/>
    </lcf76f155ced4ddcb4097134ff3c332f>
    <SharedWithUsers xmlns="3417603e-4d0c-43ec-9566-f1aa2f8b3cc5">
      <UserInfo>
        <DisplayName>Členové webu ZD Bakalarky Diplomky</DisplayName>
        <AccountId>21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32D645-6679-4FA9-BAFF-E58763ACC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24cf45-70cc-4e5a-bba4-be4bce4ff48c"/>
    <ds:schemaRef ds:uri="3417603e-4d0c-43ec-9566-f1aa2f8b3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EB9015-4DB6-4DDF-9217-824F4E145ABC}">
  <ds:schemaRefs>
    <ds:schemaRef ds:uri="http://schemas.microsoft.com/office/2006/metadata/properties"/>
    <ds:schemaRef ds:uri="http://schemas.microsoft.com/office/infopath/2007/PartnerControls"/>
    <ds:schemaRef ds:uri="5824cf45-70cc-4e5a-bba4-be4bce4ff48c"/>
    <ds:schemaRef ds:uri="3417603e-4d0c-43ec-9566-f1aa2f8b3cc5"/>
  </ds:schemaRefs>
</ds:datastoreItem>
</file>

<file path=customXml/itemProps3.xml><?xml version="1.0" encoding="utf-8"?>
<ds:datastoreItem xmlns:ds="http://schemas.openxmlformats.org/officeDocument/2006/customXml" ds:itemID="{4CAB7661-C1E7-4A94-B0A8-770BDB2D2F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Majzlik Pavel</cp:lastModifiedBy>
  <dcterms:created xsi:type="dcterms:W3CDTF">2024-04-01T18:17:55Z</dcterms:created>
  <dcterms:modified xsi:type="dcterms:W3CDTF">2024-04-25T08:25:35Z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0x010100F2E3B1308FA7AC47AE81369BFD4E101D</vt:lpwstr>
  </property>
</Properties>
</file>